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ura-s2qj\Desktop\"/>
    </mc:Choice>
  </mc:AlternateContent>
  <xr:revisionPtr revIDLastSave="0" documentId="13_ncr:1_{26FDE450-AD2A-4F0B-A61D-26882140D0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【ここに入力】研修員推薦書様式" sheetId="5" r:id="rId1"/>
    <sheet name="記入要領" sheetId="6" r:id="rId2"/>
    <sheet name="（データを変更しないで下さい）名簿(自動)" sheetId="7" state="hidden" r:id="rId3"/>
  </sheets>
  <definedNames>
    <definedName name="_xlnm.Print_Area" localSheetId="0">【ここに入力】研修員推薦書様式!$B$1:$AA$27</definedName>
    <definedName name="_xlnm.Print_Area" localSheetId="1">記入要領!$A$1:$X$39</definedName>
    <definedName name="_xlnm.Print_Titles" localSheetId="0">【ここに入力】研修員推薦書様式!$1:$6</definedName>
    <definedName name="_xlnm.Print_Titles" localSheetId="1">記入要領!$6:$6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7" l="1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2" i="7"/>
  <c r="B3" i="7"/>
  <c r="D3" i="7"/>
  <c r="E3" i="7"/>
  <c r="G3" i="7"/>
  <c r="I3" i="7"/>
  <c r="K3" i="7"/>
  <c r="L3" i="7"/>
  <c r="U3" i="7"/>
  <c r="B4" i="7"/>
  <c r="D4" i="7"/>
  <c r="E4" i="7"/>
  <c r="G4" i="7"/>
  <c r="I4" i="7"/>
  <c r="K4" i="7"/>
  <c r="L4" i="7"/>
  <c r="U4" i="7"/>
  <c r="B5" i="7"/>
  <c r="D5" i="7"/>
  <c r="E5" i="7"/>
  <c r="G5" i="7"/>
  <c r="I5" i="7"/>
  <c r="K5" i="7"/>
  <c r="L5" i="7"/>
  <c r="U5" i="7"/>
  <c r="B6" i="7"/>
  <c r="D6" i="7"/>
  <c r="E6" i="7"/>
  <c r="G6" i="7"/>
  <c r="I6" i="7"/>
  <c r="K6" i="7"/>
  <c r="L6" i="7"/>
  <c r="U6" i="7"/>
  <c r="B7" i="7"/>
  <c r="D7" i="7"/>
  <c r="E7" i="7"/>
  <c r="G7" i="7"/>
  <c r="I7" i="7"/>
  <c r="K7" i="7"/>
  <c r="L7" i="7"/>
  <c r="U7" i="7"/>
  <c r="B8" i="7"/>
  <c r="D8" i="7"/>
  <c r="E8" i="7"/>
  <c r="G8" i="7"/>
  <c r="I8" i="7"/>
  <c r="K8" i="7"/>
  <c r="L8" i="7"/>
  <c r="U8" i="7"/>
  <c r="B9" i="7"/>
  <c r="D9" i="7"/>
  <c r="E9" i="7"/>
  <c r="G9" i="7"/>
  <c r="I9" i="7"/>
  <c r="K9" i="7"/>
  <c r="L9" i="7"/>
  <c r="U9" i="7"/>
  <c r="B10" i="7"/>
  <c r="D10" i="7"/>
  <c r="E10" i="7"/>
  <c r="G10" i="7"/>
  <c r="I10" i="7"/>
  <c r="K10" i="7"/>
  <c r="L10" i="7"/>
  <c r="U10" i="7"/>
  <c r="B11" i="7"/>
  <c r="D11" i="7"/>
  <c r="E11" i="7"/>
  <c r="G11" i="7"/>
  <c r="I11" i="7"/>
  <c r="K11" i="7"/>
  <c r="L11" i="7"/>
  <c r="U11" i="7"/>
  <c r="B12" i="7"/>
  <c r="D12" i="7"/>
  <c r="E12" i="7"/>
  <c r="G12" i="7"/>
  <c r="I12" i="7"/>
  <c r="K12" i="7"/>
  <c r="L12" i="7"/>
  <c r="U12" i="7"/>
  <c r="B13" i="7"/>
  <c r="D13" i="7"/>
  <c r="E13" i="7"/>
  <c r="G13" i="7"/>
  <c r="I13" i="7"/>
  <c r="K13" i="7"/>
  <c r="L13" i="7"/>
  <c r="U13" i="7"/>
  <c r="B14" i="7"/>
  <c r="D14" i="7"/>
  <c r="E14" i="7"/>
  <c r="G14" i="7"/>
  <c r="I14" i="7"/>
  <c r="K14" i="7"/>
  <c r="L14" i="7"/>
  <c r="U14" i="7"/>
  <c r="B15" i="7"/>
  <c r="D15" i="7"/>
  <c r="E15" i="7"/>
  <c r="G15" i="7"/>
  <c r="I15" i="7"/>
  <c r="K15" i="7"/>
  <c r="L15" i="7"/>
  <c r="U15" i="7"/>
  <c r="B16" i="7"/>
  <c r="D16" i="7"/>
  <c r="E16" i="7"/>
  <c r="G16" i="7"/>
  <c r="I16" i="7"/>
  <c r="K16" i="7"/>
  <c r="L16" i="7"/>
  <c r="U16" i="7"/>
  <c r="B17" i="7"/>
  <c r="D17" i="7"/>
  <c r="E17" i="7"/>
  <c r="G17" i="7"/>
  <c r="I17" i="7"/>
  <c r="K17" i="7"/>
  <c r="L17" i="7"/>
  <c r="U17" i="7"/>
  <c r="B18" i="7"/>
  <c r="D18" i="7"/>
  <c r="E18" i="7"/>
  <c r="G18" i="7"/>
  <c r="I18" i="7"/>
  <c r="K18" i="7"/>
  <c r="L18" i="7"/>
  <c r="U18" i="7"/>
  <c r="B19" i="7"/>
  <c r="D19" i="7"/>
  <c r="E19" i="7"/>
  <c r="G19" i="7"/>
  <c r="I19" i="7"/>
  <c r="K19" i="7"/>
  <c r="L19" i="7"/>
  <c r="U19" i="7"/>
  <c r="B20" i="7"/>
  <c r="D20" i="7"/>
  <c r="E20" i="7"/>
  <c r="G20" i="7"/>
  <c r="I20" i="7"/>
  <c r="K20" i="7"/>
  <c r="L20" i="7"/>
  <c r="U20" i="7"/>
  <c r="B21" i="7"/>
  <c r="D21" i="7"/>
  <c r="E21" i="7"/>
  <c r="G21" i="7"/>
  <c r="I21" i="7"/>
  <c r="K21" i="7"/>
  <c r="L21" i="7"/>
  <c r="U21" i="7"/>
  <c r="B22" i="7"/>
  <c r="D22" i="7"/>
  <c r="E22" i="7"/>
  <c r="G22" i="7"/>
  <c r="I22" i="7"/>
  <c r="K22" i="7"/>
  <c r="L22" i="7"/>
  <c r="U22" i="7"/>
  <c r="B23" i="7"/>
  <c r="D23" i="7"/>
  <c r="E23" i="7"/>
  <c r="G23" i="7"/>
  <c r="I23" i="7"/>
  <c r="K23" i="7"/>
  <c r="L23" i="7"/>
  <c r="U23" i="7"/>
  <c r="B24" i="7"/>
  <c r="D24" i="7"/>
  <c r="E24" i="7"/>
  <c r="G24" i="7"/>
  <c r="I24" i="7"/>
  <c r="K24" i="7"/>
  <c r="L24" i="7"/>
  <c r="U24" i="7"/>
  <c r="B25" i="7"/>
  <c r="D25" i="7"/>
  <c r="E25" i="7"/>
  <c r="G25" i="7"/>
  <c r="I25" i="7"/>
  <c r="K25" i="7"/>
  <c r="L25" i="7"/>
  <c r="U25" i="7"/>
  <c r="B26" i="7"/>
  <c r="D26" i="7"/>
  <c r="E26" i="7"/>
  <c r="G26" i="7"/>
  <c r="I26" i="7"/>
  <c r="K26" i="7"/>
  <c r="L26" i="7"/>
  <c r="U26" i="7"/>
  <c r="B27" i="7"/>
  <c r="D27" i="7"/>
  <c r="E27" i="7"/>
  <c r="G27" i="7"/>
  <c r="I27" i="7"/>
  <c r="K27" i="7"/>
  <c r="L27" i="7"/>
  <c r="U27" i="7"/>
  <c r="B28" i="7"/>
  <c r="D28" i="7"/>
  <c r="E28" i="7"/>
  <c r="G28" i="7"/>
  <c r="I28" i="7"/>
  <c r="K28" i="7"/>
  <c r="L28" i="7"/>
  <c r="U28" i="7"/>
  <c r="B29" i="7"/>
  <c r="D29" i="7"/>
  <c r="E29" i="7"/>
  <c r="G29" i="7"/>
  <c r="I29" i="7"/>
  <c r="K29" i="7"/>
  <c r="L29" i="7"/>
  <c r="U29" i="7"/>
  <c r="B30" i="7"/>
  <c r="D30" i="7"/>
  <c r="E30" i="7"/>
  <c r="G30" i="7"/>
  <c r="I30" i="7"/>
  <c r="K30" i="7"/>
  <c r="L30" i="7"/>
  <c r="U30" i="7"/>
  <c r="B31" i="7"/>
  <c r="D31" i="7"/>
  <c r="E31" i="7"/>
  <c r="G31" i="7"/>
  <c r="I31" i="7"/>
  <c r="K31" i="7"/>
  <c r="L31" i="7"/>
  <c r="U31" i="7"/>
  <c r="B32" i="7"/>
  <c r="D32" i="7"/>
  <c r="E32" i="7"/>
  <c r="G32" i="7"/>
  <c r="I32" i="7"/>
  <c r="K32" i="7"/>
  <c r="L32" i="7"/>
  <c r="U32" i="7"/>
  <c r="B33" i="7"/>
  <c r="D33" i="7"/>
  <c r="E33" i="7"/>
  <c r="G33" i="7"/>
  <c r="I33" i="7"/>
  <c r="K33" i="7"/>
  <c r="L33" i="7"/>
  <c r="U33" i="7"/>
  <c r="B34" i="7"/>
  <c r="D34" i="7"/>
  <c r="E34" i="7"/>
  <c r="G34" i="7"/>
  <c r="I34" i="7"/>
  <c r="K34" i="7"/>
  <c r="L34" i="7"/>
  <c r="U34" i="7"/>
  <c r="B35" i="7"/>
  <c r="D35" i="7"/>
  <c r="E35" i="7"/>
  <c r="G35" i="7"/>
  <c r="I35" i="7"/>
  <c r="K35" i="7"/>
  <c r="L35" i="7"/>
  <c r="U35" i="7"/>
  <c r="B36" i="7"/>
  <c r="D36" i="7"/>
  <c r="E36" i="7"/>
  <c r="G36" i="7"/>
  <c r="I36" i="7"/>
  <c r="K36" i="7"/>
  <c r="L36" i="7"/>
  <c r="U36" i="7"/>
  <c r="B37" i="7"/>
  <c r="D37" i="7"/>
  <c r="E37" i="7"/>
  <c r="G37" i="7"/>
  <c r="I37" i="7"/>
  <c r="K37" i="7"/>
  <c r="L37" i="7"/>
  <c r="U37" i="7"/>
  <c r="B38" i="7"/>
  <c r="D38" i="7"/>
  <c r="E38" i="7"/>
  <c r="G38" i="7"/>
  <c r="I38" i="7"/>
  <c r="K38" i="7"/>
  <c r="L38" i="7"/>
  <c r="U38" i="7"/>
  <c r="B39" i="7"/>
  <c r="D39" i="7"/>
  <c r="E39" i="7"/>
  <c r="G39" i="7"/>
  <c r="I39" i="7"/>
  <c r="K39" i="7"/>
  <c r="L39" i="7"/>
  <c r="U39" i="7"/>
  <c r="B40" i="7"/>
  <c r="D40" i="7"/>
  <c r="E40" i="7"/>
  <c r="G40" i="7"/>
  <c r="I40" i="7"/>
  <c r="K40" i="7"/>
  <c r="L40" i="7"/>
  <c r="U40" i="7"/>
  <c r="B41" i="7"/>
  <c r="D41" i="7"/>
  <c r="E41" i="7"/>
  <c r="G41" i="7"/>
  <c r="I41" i="7"/>
  <c r="K41" i="7"/>
  <c r="L41" i="7"/>
  <c r="U41" i="7"/>
  <c r="B42" i="7"/>
  <c r="D42" i="7"/>
  <c r="E42" i="7"/>
  <c r="G42" i="7"/>
  <c r="I42" i="7"/>
  <c r="K42" i="7"/>
  <c r="L42" i="7"/>
  <c r="U42" i="7"/>
  <c r="U2" i="7" l="1"/>
  <c r="P12" i="5" l="1"/>
  <c r="P13" i="5"/>
  <c r="P14" i="5"/>
  <c r="L2" i="7"/>
  <c r="K2" i="7"/>
  <c r="I2" i="7"/>
  <c r="G2" i="7"/>
  <c r="E2" i="7"/>
  <c r="D2" i="7"/>
  <c r="B2" i="7"/>
  <c r="O8" i="7" l="1"/>
  <c r="X8" i="7"/>
  <c r="O7" i="7"/>
  <c r="X7" i="7"/>
  <c r="O6" i="7"/>
  <c r="X6" i="7"/>
  <c r="G9" i="5"/>
  <c r="H3" i="7" s="1"/>
  <c r="G8" i="5"/>
  <c r="H2" i="7" s="1"/>
  <c r="G44" i="5"/>
  <c r="H38" i="7" s="1"/>
  <c r="L44" i="5"/>
  <c r="C38" i="7" s="1"/>
  <c r="P44" i="5"/>
  <c r="G45" i="5"/>
  <c r="H39" i="7" s="1"/>
  <c r="L45" i="5"/>
  <c r="C39" i="7" s="1"/>
  <c r="P45" i="5"/>
  <c r="G46" i="5"/>
  <c r="H40" i="7" s="1"/>
  <c r="L46" i="5"/>
  <c r="C40" i="7" s="1"/>
  <c r="P46" i="5"/>
  <c r="G47" i="5"/>
  <c r="H41" i="7" s="1"/>
  <c r="L47" i="5"/>
  <c r="C41" i="7" s="1"/>
  <c r="P47" i="5"/>
  <c r="G48" i="5"/>
  <c r="H42" i="7" s="1"/>
  <c r="L48" i="5"/>
  <c r="C42" i="7" s="1"/>
  <c r="P48" i="5"/>
  <c r="G49" i="5"/>
  <c r="L49" i="5"/>
  <c r="P49" i="5"/>
  <c r="G50" i="5"/>
  <c r="L50" i="5"/>
  <c r="P50" i="5"/>
  <c r="G51" i="5"/>
  <c r="L51" i="5"/>
  <c r="P51" i="5"/>
  <c r="G52" i="5"/>
  <c r="L52" i="5"/>
  <c r="P52" i="5"/>
  <c r="G53" i="5"/>
  <c r="L53" i="5"/>
  <c r="P53" i="5"/>
  <c r="G54" i="5"/>
  <c r="L54" i="5"/>
  <c r="P54" i="5"/>
  <c r="G55" i="5"/>
  <c r="L55" i="5"/>
  <c r="P55" i="5"/>
  <c r="G56" i="5"/>
  <c r="L56" i="5"/>
  <c r="P56" i="5"/>
  <c r="G57" i="5"/>
  <c r="L57" i="5"/>
  <c r="P57" i="5"/>
  <c r="G58" i="5"/>
  <c r="L58" i="5"/>
  <c r="P58" i="5"/>
  <c r="G59" i="5"/>
  <c r="L59" i="5"/>
  <c r="P59" i="5"/>
  <c r="G60" i="5"/>
  <c r="L60" i="5"/>
  <c r="P60" i="5"/>
  <c r="G61" i="5"/>
  <c r="L61" i="5"/>
  <c r="P61" i="5"/>
  <c r="G62" i="5"/>
  <c r="L62" i="5"/>
  <c r="P62" i="5"/>
  <c r="G63" i="5"/>
  <c r="L63" i="5"/>
  <c r="P63" i="5"/>
  <c r="G64" i="5"/>
  <c r="L64" i="5"/>
  <c r="P64" i="5"/>
  <c r="G65" i="5"/>
  <c r="L65" i="5"/>
  <c r="P65" i="5"/>
  <c r="G66" i="5"/>
  <c r="L66" i="5"/>
  <c r="P66" i="5"/>
  <c r="G67" i="5"/>
  <c r="L67" i="5"/>
  <c r="P67" i="5"/>
  <c r="G68" i="5"/>
  <c r="L68" i="5"/>
  <c r="P68" i="5"/>
  <c r="G69" i="5"/>
  <c r="L69" i="5"/>
  <c r="P69" i="5"/>
  <c r="G70" i="5"/>
  <c r="L70" i="5"/>
  <c r="P70" i="5"/>
  <c r="G71" i="5"/>
  <c r="L71" i="5"/>
  <c r="P71" i="5"/>
  <c r="G72" i="5"/>
  <c r="L72" i="5"/>
  <c r="P72" i="5"/>
  <c r="G73" i="5"/>
  <c r="L73" i="5"/>
  <c r="P73" i="5"/>
  <c r="G74" i="5"/>
  <c r="L74" i="5"/>
  <c r="P74" i="5"/>
  <c r="G75" i="5"/>
  <c r="L75" i="5"/>
  <c r="P75" i="5"/>
  <c r="G76" i="5"/>
  <c r="L76" i="5"/>
  <c r="P76" i="5"/>
  <c r="G77" i="5"/>
  <c r="L77" i="5"/>
  <c r="P77" i="5"/>
  <c r="G78" i="5"/>
  <c r="L78" i="5"/>
  <c r="P78" i="5"/>
  <c r="G79" i="5"/>
  <c r="L79" i="5"/>
  <c r="P79" i="5"/>
  <c r="G80" i="5"/>
  <c r="L80" i="5"/>
  <c r="P80" i="5"/>
  <c r="G81" i="5"/>
  <c r="L81" i="5"/>
  <c r="P81" i="5"/>
  <c r="G82" i="5"/>
  <c r="L82" i="5"/>
  <c r="P82" i="5"/>
  <c r="G83" i="5"/>
  <c r="L83" i="5"/>
  <c r="P83" i="5"/>
  <c r="G84" i="5"/>
  <c r="L84" i="5"/>
  <c r="P84" i="5"/>
  <c r="G85" i="5"/>
  <c r="L85" i="5"/>
  <c r="P85" i="5"/>
  <c r="G86" i="5"/>
  <c r="L86" i="5"/>
  <c r="P86" i="5"/>
  <c r="G87" i="5"/>
  <c r="L87" i="5"/>
  <c r="P87" i="5"/>
  <c r="G88" i="5"/>
  <c r="L88" i="5"/>
  <c r="P88" i="5"/>
  <c r="G89" i="5"/>
  <c r="L89" i="5"/>
  <c r="P89" i="5"/>
  <c r="G90" i="5"/>
  <c r="L90" i="5"/>
  <c r="P90" i="5"/>
  <c r="G91" i="5"/>
  <c r="L91" i="5"/>
  <c r="P91" i="5"/>
  <c r="G92" i="5"/>
  <c r="L92" i="5"/>
  <c r="P92" i="5"/>
  <c r="G93" i="5"/>
  <c r="L93" i="5"/>
  <c r="P93" i="5"/>
  <c r="G94" i="5"/>
  <c r="L94" i="5"/>
  <c r="P94" i="5"/>
  <c r="G95" i="5"/>
  <c r="L95" i="5"/>
  <c r="P95" i="5"/>
  <c r="G96" i="5"/>
  <c r="L96" i="5"/>
  <c r="P96" i="5"/>
  <c r="G97" i="5"/>
  <c r="L97" i="5"/>
  <c r="P97" i="5"/>
  <c r="G98" i="5"/>
  <c r="L98" i="5"/>
  <c r="P98" i="5"/>
  <c r="G99" i="5"/>
  <c r="L99" i="5"/>
  <c r="P99" i="5"/>
  <c r="G100" i="5"/>
  <c r="L100" i="5"/>
  <c r="P100" i="5"/>
  <c r="G101" i="5"/>
  <c r="L101" i="5"/>
  <c r="P101" i="5"/>
  <c r="G102" i="5"/>
  <c r="L102" i="5"/>
  <c r="P102" i="5"/>
  <c r="G103" i="5"/>
  <c r="L103" i="5"/>
  <c r="P103" i="5"/>
  <c r="G104" i="5"/>
  <c r="L104" i="5"/>
  <c r="P104" i="5"/>
  <c r="G105" i="5"/>
  <c r="L105" i="5"/>
  <c r="P105" i="5"/>
  <c r="G106" i="5"/>
  <c r="L106" i="5"/>
  <c r="P106" i="5"/>
  <c r="G107" i="5"/>
  <c r="L107" i="5"/>
  <c r="P107" i="5"/>
  <c r="G108" i="5"/>
  <c r="L108" i="5"/>
  <c r="P108" i="5"/>
  <c r="G109" i="5"/>
  <c r="L109" i="5"/>
  <c r="P109" i="5"/>
  <c r="G110" i="5"/>
  <c r="L110" i="5"/>
  <c r="P110" i="5"/>
  <c r="G111" i="5"/>
  <c r="L111" i="5"/>
  <c r="P111" i="5"/>
  <c r="G112" i="5"/>
  <c r="L112" i="5"/>
  <c r="P112" i="5"/>
  <c r="G113" i="5"/>
  <c r="L113" i="5"/>
  <c r="P113" i="5"/>
  <c r="G114" i="5"/>
  <c r="L114" i="5"/>
  <c r="P114" i="5"/>
  <c r="G115" i="5"/>
  <c r="L115" i="5"/>
  <c r="P115" i="5"/>
  <c r="G116" i="5"/>
  <c r="L116" i="5"/>
  <c r="P116" i="5"/>
  <c r="G117" i="5"/>
  <c r="L117" i="5"/>
  <c r="P117" i="5"/>
  <c r="G118" i="5"/>
  <c r="L118" i="5"/>
  <c r="P118" i="5"/>
  <c r="G119" i="5"/>
  <c r="L119" i="5"/>
  <c r="P119" i="5"/>
  <c r="G120" i="5"/>
  <c r="L120" i="5"/>
  <c r="P120" i="5"/>
  <c r="G121" i="5"/>
  <c r="L121" i="5"/>
  <c r="P121" i="5"/>
  <c r="G122" i="5"/>
  <c r="L122" i="5"/>
  <c r="P122" i="5"/>
  <c r="G123" i="5"/>
  <c r="L123" i="5"/>
  <c r="P123" i="5"/>
  <c r="G124" i="5"/>
  <c r="L124" i="5"/>
  <c r="P124" i="5"/>
  <c r="G125" i="5"/>
  <c r="L125" i="5"/>
  <c r="P125" i="5"/>
  <c r="G126" i="5"/>
  <c r="L126" i="5"/>
  <c r="P126" i="5"/>
  <c r="G127" i="5"/>
  <c r="L127" i="5"/>
  <c r="P127" i="5"/>
  <c r="G128" i="5"/>
  <c r="L128" i="5"/>
  <c r="P128" i="5"/>
  <c r="G129" i="5"/>
  <c r="L129" i="5"/>
  <c r="P129" i="5"/>
  <c r="G130" i="5"/>
  <c r="L130" i="5"/>
  <c r="P130" i="5"/>
  <c r="G131" i="5"/>
  <c r="L131" i="5"/>
  <c r="P131" i="5"/>
  <c r="G132" i="5"/>
  <c r="L132" i="5"/>
  <c r="P132" i="5"/>
  <c r="G133" i="5"/>
  <c r="L133" i="5"/>
  <c r="P133" i="5"/>
  <c r="G134" i="5"/>
  <c r="L134" i="5"/>
  <c r="P134" i="5"/>
  <c r="G135" i="5"/>
  <c r="L135" i="5"/>
  <c r="P135" i="5"/>
  <c r="G136" i="5"/>
  <c r="L136" i="5"/>
  <c r="P136" i="5"/>
  <c r="G137" i="5"/>
  <c r="L137" i="5"/>
  <c r="P137" i="5"/>
  <c r="G138" i="5"/>
  <c r="L138" i="5"/>
  <c r="P138" i="5"/>
  <c r="G139" i="5"/>
  <c r="L139" i="5"/>
  <c r="P139" i="5"/>
  <c r="G140" i="5"/>
  <c r="L140" i="5"/>
  <c r="P140" i="5"/>
  <c r="G141" i="5"/>
  <c r="L141" i="5"/>
  <c r="P141" i="5"/>
  <c r="G142" i="5"/>
  <c r="L142" i="5"/>
  <c r="P142" i="5"/>
  <c r="G143" i="5"/>
  <c r="L143" i="5"/>
  <c r="P143" i="5"/>
  <c r="G144" i="5"/>
  <c r="L144" i="5"/>
  <c r="P144" i="5"/>
  <c r="G145" i="5"/>
  <c r="L145" i="5"/>
  <c r="P145" i="5"/>
  <c r="G146" i="5"/>
  <c r="L146" i="5"/>
  <c r="P146" i="5"/>
  <c r="G147" i="5"/>
  <c r="L147" i="5"/>
  <c r="P147" i="5"/>
  <c r="G148" i="5"/>
  <c r="L148" i="5"/>
  <c r="P148" i="5"/>
  <c r="G149" i="5"/>
  <c r="L149" i="5"/>
  <c r="P149" i="5"/>
  <c r="G150" i="5"/>
  <c r="L150" i="5"/>
  <c r="P150" i="5"/>
  <c r="G151" i="5"/>
  <c r="L151" i="5"/>
  <c r="P151" i="5"/>
  <c r="G152" i="5"/>
  <c r="L152" i="5"/>
  <c r="P152" i="5"/>
  <c r="G153" i="5"/>
  <c r="L153" i="5"/>
  <c r="P153" i="5"/>
  <c r="G154" i="5"/>
  <c r="L154" i="5"/>
  <c r="P154" i="5"/>
  <c r="G155" i="5"/>
  <c r="L155" i="5"/>
  <c r="P155" i="5"/>
  <c r="G156" i="5"/>
  <c r="L156" i="5"/>
  <c r="P156" i="5"/>
  <c r="G157" i="5"/>
  <c r="L157" i="5"/>
  <c r="P157" i="5"/>
  <c r="G158" i="5"/>
  <c r="L158" i="5"/>
  <c r="P158" i="5"/>
  <c r="G159" i="5"/>
  <c r="L159" i="5"/>
  <c r="P159" i="5"/>
  <c r="G160" i="5"/>
  <c r="L160" i="5"/>
  <c r="P160" i="5"/>
  <c r="G161" i="5"/>
  <c r="L161" i="5"/>
  <c r="P161" i="5"/>
  <c r="G162" i="5"/>
  <c r="L162" i="5"/>
  <c r="P162" i="5"/>
  <c r="G163" i="5"/>
  <c r="L163" i="5"/>
  <c r="P163" i="5"/>
  <c r="G164" i="5"/>
  <c r="L164" i="5"/>
  <c r="P164" i="5"/>
  <c r="G165" i="5"/>
  <c r="L165" i="5"/>
  <c r="P165" i="5"/>
  <c r="G166" i="5"/>
  <c r="L166" i="5"/>
  <c r="P166" i="5"/>
  <c r="G167" i="5"/>
  <c r="L167" i="5"/>
  <c r="P167" i="5"/>
  <c r="G168" i="5"/>
  <c r="L168" i="5"/>
  <c r="P168" i="5"/>
  <c r="G169" i="5"/>
  <c r="L169" i="5"/>
  <c r="P169" i="5"/>
  <c r="G170" i="5"/>
  <c r="L170" i="5"/>
  <c r="P170" i="5"/>
  <c r="G171" i="5"/>
  <c r="L171" i="5"/>
  <c r="P171" i="5"/>
  <c r="G172" i="5"/>
  <c r="L172" i="5"/>
  <c r="P172" i="5"/>
  <c r="G173" i="5"/>
  <c r="L173" i="5"/>
  <c r="P173" i="5"/>
  <c r="G174" i="5"/>
  <c r="L174" i="5"/>
  <c r="P174" i="5"/>
  <c r="G175" i="5"/>
  <c r="L175" i="5"/>
  <c r="P175" i="5"/>
  <c r="G176" i="5"/>
  <c r="L176" i="5"/>
  <c r="P176" i="5"/>
  <c r="G177" i="5"/>
  <c r="L177" i="5"/>
  <c r="P177" i="5"/>
  <c r="G178" i="5"/>
  <c r="L178" i="5"/>
  <c r="P178" i="5"/>
  <c r="G179" i="5"/>
  <c r="L179" i="5"/>
  <c r="P179" i="5"/>
  <c r="G180" i="5"/>
  <c r="L180" i="5"/>
  <c r="P180" i="5"/>
  <c r="G181" i="5"/>
  <c r="L181" i="5"/>
  <c r="P181" i="5"/>
  <c r="G182" i="5"/>
  <c r="L182" i="5"/>
  <c r="P182" i="5"/>
  <c r="G183" i="5"/>
  <c r="L183" i="5"/>
  <c r="P183" i="5"/>
  <c r="G184" i="5"/>
  <c r="L184" i="5"/>
  <c r="P184" i="5"/>
  <c r="G185" i="5"/>
  <c r="L185" i="5"/>
  <c r="P185" i="5"/>
  <c r="G186" i="5"/>
  <c r="L186" i="5"/>
  <c r="P186" i="5"/>
  <c r="G187" i="5"/>
  <c r="L187" i="5"/>
  <c r="P187" i="5"/>
  <c r="G188" i="5"/>
  <c r="L188" i="5"/>
  <c r="P188" i="5"/>
  <c r="G189" i="5"/>
  <c r="L189" i="5"/>
  <c r="P189" i="5"/>
  <c r="G190" i="5"/>
  <c r="L190" i="5"/>
  <c r="P190" i="5"/>
  <c r="G191" i="5"/>
  <c r="L191" i="5"/>
  <c r="P191" i="5"/>
  <c r="G192" i="5"/>
  <c r="L192" i="5"/>
  <c r="P192" i="5"/>
  <c r="G193" i="5"/>
  <c r="L193" i="5"/>
  <c r="P193" i="5"/>
  <c r="G194" i="5"/>
  <c r="L194" i="5"/>
  <c r="P194" i="5"/>
  <c r="G195" i="5"/>
  <c r="L195" i="5"/>
  <c r="P195" i="5"/>
  <c r="G196" i="5"/>
  <c r="L196" i="5"/>
  <c r="P196" i="5"/>
  <c r="G197" i="5"/>
  <c r="L197" i="5"/>
  <c r="P197" i="5"/>
  <c r="G198" i="5"/>
  <c r="L198" i="5"/>
  <c r="P198" i="5"/>
  <c r="G199" i="5"/>
  <c r="L199" i="5"/>
  <c r="P199" i="5"/>
  <c r="G200" i="5"/>
  <c r="L200" i="5"/>
  <c r="P200" i="5"/>
  <c r="G201" i="5"/>
  <c r="L201" i="5"/>
  <c r="P201" i="5"/>
  <c r="G202" i="5"/>
  <c r="L202" i="5"/>
  <c r="P202" i="5"/>
  <c r="G203" i="5"/>
  <c r="L203" i="5"/>
  <c r="P203" i="5"/>
  <c r="G204" i="5"/>
  <c r="L204" i="5"/>
  <c r="P204" i="5"/>
  <c r="G205" i="5"/>
  <c r="L205" i="5"/>
  <c r="P205" i="5"/>
  <c r="G206" i="5"/>
  <c r="L206" i="5"/>
  <c r="P206" i="5"/>
  <c r="G10" i="5"/>
  <c r="H4" i="7" s="1"/>
  <c r="G11" i="5"/>
  <c r="H5" i="7" s="1"/>
  <c r="G12" i="5"/>
  <c r="H6" i="7" s="1"/>
  <c r="G13" i="5"/>
  <c r="H7" i="7" s="1"/>
  <c r="G14" i="5"/>
  <c r="H8" i="7" s="1"/>
  <c r="G15" i="5"/>
  <c r="H9" i="7" s="1"/>
  <c r="G16" i="5"/>
  <c r="H10" i="7" s="1"/>
  <c r="G17" i="5"/>
  <c r="H11" i="7" s="1"/>
  <c r="G18" i="5"/>
  <c r="H12" i="7" s="1"/>
  <c r="G19" i="5"/>
  <c r="H13" i="7" s="1"/>
  <c r="G20" i="5"/>
  <c r="H14" i="7" s="1"/>
  <c r="G21" i="5"/>
  <c r="H15" i="7" s="1"/>
  <c r="G22" i="5"/>
  <c r="H16" i="7" s="1"/>
  <c r="G23" i="5"/>
  <c r="H17" i="7" s="1"/>
  <c r="G24" i="5"/>
  <c r="H18" i="7" s="1"/>
  <c r="G25" i="5"/>
  <c r="H19" i="7" s="1"/>
  <c r="G26" i="5"/>
  <c r="H20" i="7" s="1"/>
  <c r="G27" i="5"/>
  <c r="H21" i="7" s="1"/>
  <c r="G28" i="5"/>
  <c r="H22" i="7" s="1"/>
  <c r="G29" i="5"/>
  <c r="H23" i="7" s="1"/>
  <c r="G30" i="5"/>
  <c r="H24" i="7" s="1"/>
  <c r="G31" i="5"/>
  <c r="H25" i="7" s="1"/>
  <c r="G32" i="5"/>
  <c r="H26" i="7" s="1"/>
  <c r="G33" i="5"/>
  <c r="H27" i="7" s="1"/>
  <c r="G34" i="5"/>
  <c r="H28" i="7" s="1"/>
  <c r="G35" i="5"/>
  <c r="H29" i="7" s="1"/>
  <c r="G36" i="5"/>
  <c r="H30" i="7" s="1"/>
  <c r="G37" i="5"/>
  <c r="H31" i="7" s="1"/>
  <c r="G38" i="5"/>
  <c r="H32" i="7" s="1"/>
  <c r="G39" i="5"/>
  <c r="H33" i="7" s="1"/>
  <c r="G40" i="5"/>
  <c r="H34" i="7" s="1"/>
  <c r="G41" i="5"/>
  <c r="H35" i="7" s="1"/>
  <c r="G42" i="5"/>
  <c r="H36" i="7" s="1"/>
  <c r="G43" i="5"/>
  <c r="H37" i="7" s="1"/>
  <c r="G207" i="5"/>
  <c r="G7" i="5"/>
  <c r="O40" i="7" l="1"/>
  <c r="X40" i="7"/>
  <c r="O41" i="7"/>
  <c r="X41" i="7"/>
  <c r="O42" i="7"/>
  <c r="X42" i="7"/>
  <c r="O38" i="7"/>
  <c r="X38" i="7"/>
  <c r="O39" i="7"/>
  <c r="X39" i="7"/>
  <c r="P207" i="5"/>
  <c r="L207" i="5"/>
  <c r="P43" i="5"/>
  <c r="L43" i="5"/>
  <c r="C37" i="7" s="1"/>
  <c r="P42" i="5"/>
  <c r="L42" i="5"/>
  <c r="C36" i="7" s="1"/>
  <c r="P41" i="5"/>
  <c r="L41" i="5"/>
  <c r="C35" i="7" s="1"/>
  <c r="P40" i="5"/>
  <c r="L40" i="5"/>
  <c r="C34" i="7" s="1"/>
  <c r="P39" i="5"/>
  <c r="L39" i="5"/>
  <c r="C33" i="7" s="1"/>
  <c r="P38" i="5"/>
  <c r="L38" i="5"/>
  <c r="C32" i="7" s="1"/>
  <c r="P37" i="5"/>
  <c r="L37" i="5"/>
  <c r="C31" i="7" s="1"/>
  <c r="P36" i="5"/>
  <c r="L36" i="5"/>
  <c r="C30" i="7" s="1"/>
  <c r="P35" i="5"/>
  <c r="L35" i="5"/>
  <c r="C29" i="7" s="1"/>
  <c r="P34" i="5"/>
  <c r="L34" i="5"/>
  <c r="C28" i="7" s="1"/>
  <c r="P33" i="5"/>
  <c r="L33" i="5"/>
  <c r="C27" i="7" s="1"/>
  <c r="P32" i="5"/>
  <c r="L32" i="5"/>
  <c r="C26" i="7" s="1"/>
  <c r="P31" i="5"/>
  <c r="L31" i="5"/>
  <c r="C25" i="7" s="1"/>
  <c r="P30" i="5"/>
  <c r="L30" i="5"/>
  <c r="C24" i="7" s="1"/>
  <c r="P29" i="5"/>
  <c r="L29" i="5"/>
  <c r="C23" i="7" s="1"/>
  <c r="P28" i="5"/>
  <c r="L28" i="5"/>
  <c r="C22" i="7" s="1"/>
  <c r="P27" i="5"/>
  <c r="L27" i="5"/>
  <c r="C21" i="7" s="1"/>
  <c r="P26" i="5"/>
  <c r="L26" i="5"/>
  <c r="C20" i="7" s="1"/>
  <c r="P25" i="5"/>
  <c r="L25" i="5"/>
  <c r="C19" i="7" s="1"/>
  <c r="P24" i="5"/>
  <c r="L24" i="5"/>
  <c r="C18" i="7" s="1"/>
  <c r="P23" i="5"/>
  <c r="L23" i="5"/>
  <c r="C17" i="7" s="1"/>
  <c r="P22" i="5"/>
  <c r="L22" i="5"/>
  <c r="C16" i="7" s="1"/>
  <c r="P21" i="5"/>
  <c r="L21" i="5"/>
  <c r="C15" i="7" s="1"/>
  <c r="P20" i="5"/>
  <c r="L20" i="5"/>
  <c r="C14" i="7" s="1"/>
  <c r="P19" i="5"/>
  <c r="L19" i="5"/>
  <c r="C13" i="7" s="1"/>
  <c r="P18" i="5"/>
  <c r="L18" i="5"/>
  <c r="C12" i="7" s="1"/>
  <c r="P17" i="5"/>
  <c r="L17" i="5"/>
  <c r="C11" i="7" s="1"/>
  <c r="P16" i="5"/>
  <c r="L16" i="5"/>
  <c r="C10" i="7" s="1"/>
  <c r="P15" i="5"/>
  <c r="L15" i="5"/>
  <c r="C9" i="7" s="1"/>
  <c r="L14" i="5"/>
  <c r="C8" i="7" s="1"/>
  <c r="L13" i="5"/>
  <c r="C7" i="7" s="1"/>
  <c r="L12" i="5"/>
  <c r="C6" i="7" s="1"/>
  <c r="P11" i="5"/>
  <c r="L11" i="5"/>
  <c r="C5" i="7" s="1"/>
  <c r="P10" i="5"/>
  <c r="L10" i="5"/>
  <c r="C4" i="7" s="1"/>
  <c r="P9" i="5"/>
  <c r="L9" i="5"/>
  <c r="C3" i="7" s="1"/>
  <c r="P8" i="5"/>
  <c r="L8" i="5"/>
  <c r="C2" i="7" s="1"/>
  <c r="L7" i="5"/>
  <c r="O10" i="7" l="1"/>
  <c r="X10" i="7"/>
  <c r="O12" i="7"/>
  <c r="X12" i="7"/>
  <c r="O14" i="7"/>
  <c r="X14" i="7"/>
  <c r="O16" i="7"/>
  <c r="X16" i="7"/>
  <c r="O18" i="7"/>
  <c r="X18" i="7"/>
  <c r="O20" i="7"/>
  <c r="X20" i="7"/>
  <c r="O22" i="7"/>
  <c r="X22" i="7"/>
  <c r="O24" i="7"/>
  <c r="X24" i="7"/>
  <c r="O26" i="7"/>
  <c r="X26" i="7"/>
  <c r="O28" i="7"/>
  <c r="X28" i="7"/>
  <c r="O30" i="7"/>
  <c r="X30" i="7"/>
  <c r="O32" i="7"/>
  <c r="X32" i="7"/>
  <c r="O34" i="7"/>
  <c r="X34" i="7"/>
  <c r="O36" i="7"/>
  <c r="X36" i="7"/>
  <c r="X2" i="7"/>
  <c r="O2" i="7"/>
  <c r="O4" i="7"/>
  <c r="X4" i="7"/>
  <c r="O3" i="7"/>
  <c r="X3" i="7"/>
  <c r="O5" i="7"/>
  <c r="X5" i="7"/>
  <c r="O9" i="7"/>
  <c r="X9" i="7"/>
  <c r="O11" i="7"/>
  <c r="X11" i="7"/>
  <c r="O13" i="7"/>
  <c r="X13" i="7"/>
  <c r="O15" i="7"/>
  <c r="X15" i="7"/>
  <c r="O17" i="7"/>
  <c r="X17" i="7"/>
  <c r="O19" i="7"/>
  <c r="X19" i="7"/>
  <c r="O21" i="7"/>
  <c r="X21" i="7"/>
  <c r="O23" i="7"/>
  <c r="X23" i="7"/>
  <c r="O25" i="7"/>
  <c r="X25" i="7"/>
  <c r="O27" i="7"/>
  <c r="X27" i="7"/>
  <c r="O29" i="7"/>
  <c r="X29" i="7"/>
  <c r="X31" i="7"/>
  <c r="O31" i="7"/>
  <c r="O33" i="7"/>
  <c r="X33" i="7"/>
  <c r="O35" i="7"/>
  <c r="X35" i="7"/>
  <c r="O37" i="7"/>
  <c r="X37" i="7"/>
</calcChain>
</file>

<file path=xl/sharedStrings.xml><?xml version="1.0" encoding="utf-8"?>
<sst xmlns="http://schemas.openxmlformats.org/spreadsheetml/2006/main" count="477" uniqueCount="162">
  <si>
    <t>氏名</t>
  </si>
  <si>
    <t>ﾌﾘｶﾞﾅ</t>
  </si>
  <si>
    <t>性別</t>
  </si>
  <si>
    <t>生年月日</t>
  </si>
  <si>
    <t>住所</t>
  </si>
  <si>
    <t>所属</t>
  </si>
  <si>
    <t>官名</t>
  </si>
  <si>
    <t>職名</t>
  </si>
  <si>
    <t>俸給表</t>
  </si>
  <si>
    <t>等級</t>
  </si>
  <si>
    <t>号-俸</t>
  </si>
  <si>
    <t>研修ID</t>
  </si>
  <si>
    <t>研修種別</t>
  </si>
  <si>
    <t>宿泊室NO</t>
  </si>
  <si>
    <t>班</t>
  </si>
  <si>
    <t>司会者</t>
  </si>
  <si>
    <t>研修参加期間(自)</t>
  </si>
  <si>
    <t>研修参加期間(至)</t>
  </si>
  <si>
    <t>備考</t>
  </si>
  <si>
    <t>E-MAIL</t>
  </si>
  <si>
    <t>ID</t>
  </si>
  <si>
    <t>推薦
順位</t>
    <rPh sb="0" eb="2">
      <t>スイセン</t>
    </rPh>
    <rPh sb="3" eb="5">
      <t>ジュンイ</t>
    </rPh>
    <phoneticPr fontId="2"/>
  </si>
  <si>
    <t>ﾌﾘｶﾞﾅ
（姓）</t>
    <rPh sb="7" eb="8">
      <t>セイ</t>
    </rPh>
    <phoneticPr fontId="2"/>
  </si>
  <si>
    <t>ﾌﾘｶﾞﾅ
（名）</t>
    <rPh sb="7" eb="8">
      <t>メイ</t>
    </rPh>
    <phoneticPr fontId="2"/>
  </si>
  <si>
    <t>ﾌﾘｶﾞﾅ</t>
    <phoneticPr fontId="2"/>
  </si>
  <si>
    <t>負
担</t>
    <rPh sb="0" eb="1">
      <t>フ</t>
    </rPh>
    <rPh sb="2" eb="3">
      <t>ニナ</t>
    </rPh>
    <phoneticPr fontId="2"/>
  </si>
  <si>
    <t>大臣
任命</t>
    <rPh sb="0" eb="2">
      <t>ダイジン</t>
    </rPh>
    <rPh sb="3" eb="5">
      <t>ニンメイ</t>
    </rPh>
    <phoneticPr fontId="2"/>
  </si>
  <si>
    <t>＜研修員推薦書＞</t>
    <rPh sb="1" eb="4">
      <t>ケンシュウイン</t>
    </rPh>
    <rPh sb="4" eb="6">
      <t>スイセン</t>
    </rPh>
    <rPh sb="6" eb="7">
      <t>ショ</t>
    </rPh>
    <phoneticPr fontId="2"/>
  </si>
  <si>
    <t>研修名：</t>
    <rPh sb="0" eb="2">
      <t>ケンシュウ</t>
    </rPh>
    <rPh sb="2" eb="3">
      <t>メイ</t>
    </rPh>
    <phoneticPr fontId="2"/>
  </si>
  <si>
    <t>機関名・担当者名：</t>
    <phoneticPr fontId="2"/>
  </si>
  <si>
    <t>◇記入されたデータをそのまま使用するため、正確に、漏れのないように記入して下さい。（※フォーマットは、絶対に変更（欄の削除等）しないでください。）</t>
    <phoneticPr fontId="2"/>
  </si>
  <si>
    <t>➀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</si>
  <si>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</si>
  <si>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</si>
  <si>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</si>
  <si>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</si>
  <si>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</si>
  <si>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</si>
  <si>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</si>
  <si>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</si>
  <si>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</si>
  <si>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</si>
  <si>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</si>
  <si>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</si>
  <si>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</si>
  <si>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</si>
  <si>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</si>
  <si>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</si>
  <si>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</si>
  <si>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区分</t>
    <rPh sb="0" eb="2">
      <t>クブン</t>
    </rPh>
    <phoneticPr fontId="2"/>
  </si>
  <si>
    <t>役職</t>
    <rPh sb="0" eb="2">
      <t>ヤクショク</t>
    </rPh>
    <phoneticPr fontId="2"/>
  </si>
  <si>
    <t>級</t>
    <phoneticPr fontId="2"/>
  </si>
  <si>
    <t>コース</t>
    <phoneticPr fontId="2"/>
  </si>
  <si>
    <t>メールアドレス</t>
    <phoneticPr fontId="2"/>
  </si>
  <si>
    <t>備考
併任先</t>
    <rPh sb="0" eb="2">
      <t>ビコウ</t>
    </rPh>
    <rPh sb="3" eb="4">
      <t>ヘイ</t>
    </rPh>
    <rPh sb="4" eb="5">
      <t>ニン</t>
    </rPh>
    <rPh sb="5" eb="6">
      <t>サキ</t>
    </rPh>
    <phoneticPr fontId="2"/>
  </si>
  <si>
    <t>採用
年月日</t>
    <rPh sb="0" eb="2">
      <t>サイヨウ</t>
    </rPh>
    <rPh sb="3" eb="6">
      <t>ネンガッピ</t>
    </rPh>
    <phoneticPr fontId="2"/>
  </si>
  <si>
    <t>採用
区分</t>
    <rPh sb="0" eb="2">
      <t>サイヨウ</t>
    </rPh>
    <rPh sb="3" eb="5">
      <t>クブン</t>
    </rPh>
    <phoneticPr fontId="2"/>
  </si>
  <si>
    <t>kokudo-t@mlit.go.jp</t>
  </si>
  <si>
    <t>↓送付時は非表示</t>
    <phoneticPr fontId="2"/>
  </si>
  <si>
    <t>【 記 入 要 領 】</t>
    <rPh sb="2" eb="3">
      <t>キ</t>
    </rPh>
    <rPh sb="4" eb="5">
      <t>イ</t>
    </rPh>
    <rPh sb="6" eb="7">
      <t>ヨウ</t>
    </rPh>
    <rPh sb="8" eb="9">
      <t>リョウ</t>
    </rPh>
    <phoneticPr fontId="1"/>
  </si>
  <si>
    <t>◇記入されたデータをそのまま使用するため、正確に、漏れのないように記入してください。（※フォーマットは、絶対に変更（欄の削除等）しないでください。）</t>
    <phoneticPr fontId="2"/>
  </si>
  <si>
    <t>級</t>
    <phoneticPr fontId="2"/>
  </si>
  <si>
    <t>コース</t>
    <phoneticPr fontId="2"/>
  </si>
  <si>
    <t>メールアドレス</t>
    <phoneticPr fontId="2"/>
  </si>
  <si>
    <t>備考
（併任先 等）</t>
    <rPh sb="0" eb="2">
      <t>ビコウ</t>
    </rPh>
    <rPh sb="4" eb="5">
      <t>ヘイ</t>
    </rPh>
    <rPh sb="5" eb="6">
      <t>ニン</t>
    </rPh>
    <rPh sb="6" eb="7">
      <t>サキ</t>
    </rPh>
    <rPh sb="8" eb="9">
      <t>トウ</t>
    </rPh>
    <phoneticPr fontId="2"/>
  </si>
  <si>
    <t xml:space="preserve">
国土交通大学校　総務部　教務課
</t>
    <rPh sb="1" eb="3">
      <t>コクド</t>
    </rPh>
    <rPh sb="3" eb="5">
      <t>コウツウ</t>
    </rPh>
    <rPh sb="5" eb="7">
      <t>ダイガク</t>
    </rPh>
    <rPh sb="7" eb="8">
      <t>コウ</t>
    </rPh>
    <rPh sb="9" eb="12">
      <t>ソウムブ</t>
    </rPh>
    <rPh sb="13" eb="16">
      <t>キョウムカ</t>
    </rPh>
    <phoneticPr fontId="2"/>
  </si>
  <si>
    <t>事</t>
    <rPh sb="0" eb="1">
      <t>コト</t>
    </rPh>
    <phoneticPr fontId="2"/>
  </si>
  <si>
    <t xml:space="preserve">
係長
</t>
    <rPh sb="1" eb="3">
      <t>カカリチョウ</t>
    </rPh>
    <phoneticPr fontId="2"/>
  </si>
  <si>
    <t xml:space="preserve">
国土　太郎
</t>
    <rPh sb="1" eb="3">
      <t>コクド</t>
    </rPh>
    <rPh sb="4" eb="6">
      <t>タロウ</t>
    </rPh>
    <phoneticPr fontId="2"/>
  </si>
  <si>
    <t xml:space="preserve">
ｺｸﾄﾞ
</t>
    <phoneticPr fontId="2"/>
  </si>
  <si>
    <t xml:space="preserve">
ﾀﾛｳ
</t>
    <phoneticPr fontId="2"/>
  </si>
  <si>
    <t>男</t>
    <rPh sb="0" eb="1">
      <t>オトコ</t>
    </rPh>
    <phoneticPr fontId="2"/>
  </si>
  <si>
    <t xml:space="preserve">
S60.4.1
</t>
    <phoneticPr fontId="2"/>
  </si>
  <si>
    <t>派</t>
    <rPh sb="0" eb="1">
      <t>ハ</t>
    </rPh>
    <phoneticPr fontId="2"/>
  </si>
  <si>
    <t xml:space="preserve">
行（一）
</t>
    <rPh sb="1" eb="2">
      <t>ギョウ</t>
    </rPh>
    <rPh sb="3" eb="4">
      <t>イチ</t>
    </rPh>
    <phoneticPr fontId="2"/>
  </si>
  <si>
    <r>
      <t xml:space="preserve">
（併）00局00課00係</t>
    </r>
    <r>
      <rPr>
        <sz val="14"/>
        <color indexed="8"/>
        <rFont val="ＭＳ 明朝"/>
        <family val="1"/>
        <charset val="128"/>
      </rPr>
      <t xml:space="preserve">
</t>
    </r>
    <rPh sb="2" eb="3">
      <t>ヘイ</t>
    </rPh>
    <rPh sb="6" eb="7">
      <t>キョク</t>
    </rPh>
    <rPh sb="9" eb="10">
      <t>カ</t>
    </rPh>
    <rPh sb="12" eb="13">
      <t>カカ</t>
    </rPh>
    <phoneticPr fontId="2"/>
  </si>
  <si>
    <t>○</t>
    <phoneticPr fontId="2"/>
  </si>
  <si>
    <t xml:space="preserve">
S00.00.00
</t>
    <phoneticPr fontId="2"/>
  </si>
  <si>
    <t>一般職(高卒)</t>
    <rPh sb="0" eb="3">
      <t>イッパンショク</t>
    </rPh>
    <rPh sb="4" eb="6">
      <t>コウソツ</t>
    </rPh>
    <phoneticPr fontId="2"/>
  </si>
  <si>
    <t>【記入にあたっての注意事項】</t>
    <phoneticPr fontId="2"/>
  </si>
  <si>
    <t>①</t>
  </si>
  <si>
    <t>推薦順位</t>
    <rPh sb="0" eb="2">
      <t>スイセン</t>
    </rPh>
    <rPh sb="2" eb="4">
      <t>ジュンイ</t>
    </rPh>
    <phoneticPr fontId="1"/>
  </si>
  <si>
    <t>推薦者が複数名いる場合は推薦順位を記入</t>
    <rPh sb="0" eb="2">
      <t>スイセン</t>
    </rPh>
    <rPh sb="2" eb="3">
      <t>シャ</t>
    </rPh>
    <rPh sb="4" eb="6">
      <t>フクスウ</t>
    </rPh>
    <rPh sb="6" eb="7">
      <t>メイ</t>
    </rPh>
    <rPh sb="9" eb="11">
      <t>バアイ</t>
    </rPh>
    <rPh sb="12" eb="14">
      <t>スイセン</t>
    </rPh>
    <rPh sb="14" eb="16">
      <t>ジュンイ</t>
    </rPh>
    <rPh sb="17" eb="19">
      <t>キニュウ</t>
    </rPh>
    <phoneticPr fontId="1"/>
  </si>
  <si>
    <t>②</t>
  </si>
  <si>
    <t>所属</t>
    <phoneticPr fontId="2"/>
  </si>
  <si>
    <t>　※部局課室名等の間に全角１文字を挿入</t>
    <phoneticPr fontId="1"/>
  </si>
  <si>
    <t>　※併任発令がある場合は、所属欄に本務先を、備考欄に併任先を記入</t>
    <phoneticPr fontId="1"/>
  </si>
  <si>
    <t>　※複数の市等から推薦がある場合は、市の名称を必ず入れ、市コード（ＪＩＳ）順に記入</t>
    <phoneticPr fontId="1"/>
  </si>
  <si>
    <t>③</t>
  </si>
  <si>
    <t>④</t>
  </si>
  <si>
    <t>役職</t>
    <phoneticPr fontId="2"/>
  </si>
  <si>
    <t>係長、課長補佐、課長　等を記入</t>
    <phoneticPr fontId="2"/>
  </si>
  <si>
    <t>⑤</t>
    <phoneticPr fontId="1"/>
  </si>
  <si>
    <t>氏名</t>
    <rPh sb="0" eb="2">
      <t>シメイ</t>
    </rPh>
    <phoneticPr fontId="1"/>
  </si>
  <si>
    <t>姓名の間に全角１文字を挿入</t>
    <phoneticPr fontId="1"/>
  </si>
  <si>
    <t>⑧</t>
  </si>
  <si>
    <t>生年月日</t>
    <phoneticPr fontId="2"/>
  </si>
  <si>
    <t xml:space="preserve">半角で入力（昭和58年11月8日 → S58.11.8） </t>
    <phoneticPr fontId="2"/>
  </si>
  <si>
    <t>⑨</t>
  </si>
  <si>
    <t>旅費負担</t>
  </si>
  <si>
    <t>国土交通省職員のみ記入（大学校負担→「大」、派遣者負担→「派」）</t>
    <rPh sb="12" eb="15">
      <t>ダイガッコウ</t>
    </rPh>
    <phoneticPr fontId="1"/>
  </si>
  <si>
    <t>⑩</t>
    <phoneticPr fontId="1"/>
  </si>
  <si>
    <t>国職員のみ記入</t>
    <phoneticPr fontId="2"/>
  </si>
  <si>
    <t>⑪</t>
  </si>
  <si>
    <t>級</t>
  </si>
  <si>
    <t>国職員のみ記入（半角で入力）。変更があった場合は直ちに連絡してください。</t>
    <rPh sb="0" eb="1">
      <t>クニ</t>
    </rPh>
    <rPh sb="1" eb="3">
      <t>ショクイン</t>
    </rPh>
    <rPh sb="5" eb="7">
      <t>キニュウ</t>
    </rPh>
    <rPh sb="8" eb="10">
      <t>ハンカク</t>
    </rPh>
    <rPh sb="11" eb="13">
      <t>ニュウリョク</t>
    </rPh>
    <rPh sb="15" eb="17">
      <t>ヘンコウ</t>
    </rPh>
    <rPh sb="21" eb="23">
      <t>バアイ</t>
    </rPh>
    <rPh sb="24" eb="25">
      <t>タダ</t>
    </rPh>
    <rPh sb="27" eb="29">
      <t>レンラク</t>
    </rPh>
    <phoneticPr fontId="1"/>
  </si>
  <si>
    <t>⑫</t>
    <phoneticPr fontId="1"/>
  </si>
  <si>
    <t>コース</t>
  </si>
  <si>
    <t>コースを選択する研修の場合に記入</t>
    <rPh sb="4" eb="6">
      <t>センタク</t>
    </rPh>
    <rPh sb="8" eb="10">
      <t>ケンシュウ</t>
    </rPh>
    <rPh sb="11" eb="13">
      <t>バアイ</t>
    </rPh>
    <phoneticPr fontId="2"/>
  </si>
  <si>
    <t>⑬</t>
  </si>
  <si>
    <t>メールアドレス</t>
  </si>
  <si>
    <t>データの送受信可能な研修員本人のアドレスを記入（研修員への連絡や資料送付に使用）</t>
    <phoneticPr fontId="1"/>
  </si>
  <si>
    <t>⑭</t>
  </si>
  <si>
    <t>併任先を記入（その他、健康状態で特に配慮が必要なこと等の連絡事項を記入）</t>
    <rPh sb="9" eb="10">
      <t>タ</t>
    </rPh>
    <rPh sb="11" eb="13">
      <t>ケンコウ</t>
    </rPh>
    <rPh sb="13" eb="15">
      <t>ジョウタイ</t>
    </rPh>
    <rPh sb="16" eb="17">
      <t>トク</t>
    </rPh>
    <rPh sb="18" eb="20">
      <t>ハイリョ</t>
    </rPh>
    <rPh sb="21" eb="23">
      <t>ヒツヨウ</t>
    </rPh>
    <rPh sb="26" eb="27">
      <t>トウ</t>
    </rPh>
    <rPh sb="28" eb="30">
      <t>レンラク</t>
    </rPh>
    <rPh sb="30" eb="32">
      <t>ジコウ</t>
    </rPh>
    <rPh sb="33" eb="35">
      <t>キニュウ</t>
    </rPh>
    <phoneticPr fontId="2"/>
  </si>
  <si>
    <t>⑮</t>
    <phoneticPr fontId="1"/>
  </si>
  <si>
    <t>大臣任命</t>
  </si>
  <si>
    <t>大臣任命の対象となる研修員は、「○」印を記入（小平本校主催研修は記入不要）</t>
    <rPh sb="23" eb="25">
      <t>コダイラ</t>
    </rPh>
    <rPh sb="25" eb="27">
      <t>ホンコウ</t>
    </rPh>
    <rPh sb="27" eb="29">
      <t>シュサイ</t>
    </rPh>
    <rPh sb="29" eb="31">
      <t>ケンシュウ</t>
    </rPh>
    <rPh sb="32" eb="34">
      <t>キニュウ</t>
    </rPh>
    <rPh sb="34" eb="36">
      <t>フヨウ</t>
    </rPh>
    <phoneticPr fontId="1"/>
  </si>
  <si>
    <t>⑯</t>
    <phoneticPr fontId="1"/>
  </si>
  <si>
    <t>採用年月日</t>
    <rPh sb="0" eb="2">
      <t>サイヨウ</t>
    </rPh>
    <rPh sb="2" eb="5">
      <t>ネンガッピ</t>
    </rPh>
    <phoneticPr fontId="1"/>
  </si>
  <si>
    <t>一般職研修〔新採、２年目〕、総合職研修〔新採、２年目〕のみ記入（半角で入力）</t>
    <rPh sb="0" eb="3">
      <t>イッパンショク</t>
    </rPh>
    <rPh sb="3" eb="5">
      <t>ケンシュウ</t>
    </rPh>
    <rPh sb="6" eb="8">
      <t>シンサイ</t>
    </rPh>
    <rPh sb="10" eb="12">
      <t>ネンメ</t>
    </rPh>
    <rPh sb="14" eb="16">
      <t>ソウゴウ</t>
    </rPh>
    <rPh sb="29" eb="31">
      <t>キニュウ</t>
    </rPh>
    <phoneticPr fontId="1"/>
  </si>
  <si>
    <t>⑰</t>
    <phoneticPr fontId="1"/>
  </si>
  <si>
    <t>採用区分</t>
    <rPh sb="0" eb="2">
      <t>サイヨウ</t>
    </rPh>
    <rPh sb="2" eb="4">
      <t>クブン</t>
    </rPh>
    <phoneticPr fontId="1"/>
  </si>
  <si>
    <t>一般職研修〔新採、２年目〕、総合職研修〔新採、２年目〕のみ記入（一般職（高卒、大卒）などを記入）</t>
    <rPh sb="0" eb="3">
      <t>イッパンショク</t>
    </rPh>
    <rPh sb="3" eb="5">
      <t>ケンシュウ</t>
    </rPh>
    <rPh sb="6" eb="8">
      <t>シンサイ</t>
    </rPh>
    <rPh sb="10" eb="12">
      <t>ネンメ</t>
    </rPh>
    <rPh sb="14" eb="16">
      <t>ソウゴウ</t>
    </rPh>
    <rPh sb="29" eb="31">
      <t>キニュウ</t>
    </rPh>
    <rPh sb="32" eb="35">
      <t>イッパンショク</t>
    </rPh>
    <rPh sb="36" eb="38">
      <t>コウソツ</t>
    </rPh>
    <rPh sb="39" eb="41">
      <t>ダイソツ</t>
    </rPh>
    <rPh sb="45" eb="47">
      <t>キニュウ</t>
    </rPh>
    <phoneticPr fontId="1"/>
  </si>
  <si>
    <t>⑱</t>
    <phoneticPr fontId="1"/>
  </si>
  <si>
    <t>前・後泊</t>
  </si>
  <si>
    <t>※</t>
  </si>
  <si>
    <t>収集した情報は、研修運営に必要な範囲内でのみ利用します。</t>
    <rPh sb="0" eb="2">
      <t>シュウシュウ</t>
    </rPh>
    <rPh sb="4" eb="6">
      <t>ジョウホウ</t>
    </rPh>
    <rPh sb="8" eb="10">
      <t>ケンシュウ</t>
    </rPh>
    <rPh sb="10" eb="12">
      <t>ウンエイ</t>
    </rPh>
    <rPh sb="13" eb="15">
      <t>ヒツヨウ</t>
    </rPh>
    <rPh sb="16" eb="18">
      <t>ハンイ</t>
    </rPh>
    <rPh sb="18" eb="19">
      <t>ナイ</t>
    </rPh>
    <rPh sb="22" eb="24">
      <t>リヨウ</t>
    </rPh>
    <phoneticPr fontId="1"/>
  </si>
  <si>
    <t>記入事項に変更が生じた場合は速やかにご連絡ください。</t>
    <rPh sb="0" eb="2">
      <t>キニュウ</t>
    </rPh>
    <rPh sb="2" eb="4">
      <t>ジコウ</t>
    </rPh>
    <rPh sb="5" eb="7">
      <t>ヘンコウ</t>
    </rPh>
    <rPh sb="8" eb="9">
      <t>ショウ</t>
    </rPh>
    <rPh sb="11" eb="13">
      <t>バアイ</t>
    </rPh>
    <rPh sb="14" eb="15">
      <t>スミ</t>
    </rPh>
    <rPh sb="19" eb="21">
      <t>レンラク</t>
    </rPh>
    <phoneticPr fontId="1"/>
  </si>
  <si>
    <t/>
  </si>
  <si>
    <t>事</t>
    <rPh sb="0" eb="1">
      <t>ジ</t>
    </rPh>
    <phoneticPr fontId="2"/>
  </si>
  <si>
    <t>国土交通事務官の場合は「事」、国土交通技官の場合は「技」の別を記入</t>
    <rPh sb="0" eb="2">
      <t>コクド</t>
    </rPh>
    <rPh sb="2" eb="4">
      <t>コウツウ</t>
    </rPh>
    <rPh sb="6" eb="7">
      <t>カン</t>
    </rPh>
    <rPh sb="12" eb="13">
      <t>ジ</t>
    </rPh>
    <rPh sb="15" eb="17">
      <t>コクド</t>
    </rPh>
    <rPh sb="17" eb="19">
      <t>コウツウ</t>
    </rPh>
    <rPh sb="20" eb="21">
      <t>カン</t>
    </rPh>
    <phoneticPr fontId="2"/>
  </si>
  <si>
    <t>受講者NO</t>
    <rPh sb="0" eb="3">
      <t>ジュコウシャ</t>
    </rPh>
    <phoneticPr fontId="2"/>
  </si>
  <si>
    <t>国土交通大学校　総務部　教務課</t>
    <rPh sb="0" eb="2">
      <t>コクド</t>
    </rPh>
    <rPh sb="2" eb="4">
      <t>コウツウ</t>
    </rPh>
    <rPh sb="4" eb="6">
      <t>ダイガク</t>
    </rPh>
    <rPh sb="6" eb="7">
      <t>コウ</t>
    </rPh>
    <rPh sb="8" eb="11">
      <t>ソウムブ</t>
    </rPh>
    <rPh sb="12" eb="15">
      <t>キョウムカ</t>
    </rPh>
    <phoneticPr fontId="2"/>
  </si>
  <si>
    <t>係長</t>
    <rPh sb="0" eb="2">
      <t>カカリチョウ</t>
    </rPh>
    <phoneticPr fontId="2"/>
  </si>
  <si>
    <t>国土　太郎</t>
    <rPh sb="0" eb="2">
      <t>コクド</t>
    </rPh>
    <rPh sb="3" eb="5">
      <t>タロウ</t>
    </rPh>
    <phoneticPr fontId="2"/>
  </si>
  <si>
    <t>ｺｸﾄﾞ</t>
    <phoneticPr fontId="2"/>
  </si>
  <si>
    <t>ﾀﾛｳ</t>
    <phoneticPr fontId="2"/>
  </si>
  <si>
    <t>行（一）</t>
    <rPh sb="0" eb="1">
      <t>ギョウ</t>
    </rPh>
    <rPh sb="2" eb="3">
      <t>イチ</t>
    </rPh>
    <phoneticPr fontId="2"/>
  </si>
  <si>
    <t>kokudo-t@mlit.go.jp</t>
    <phoneticPr fontId="2"/>
  </si>
  <si>
    <t>（併）00局00課00係</t>
    <rPh sb="1" eb="2">
      <t>ヘイ</t>
    </rPh>
    <rPh sb="5" eb="6">
      <t>キョク</t>
    </rPh>
    <rPh sb="8" eb="9">
      <t>カ</t>
    </rPh>
    <rPh sb="11" eb="12">
      <t>カカ</t>
    </rPh>
    <phoneticPr fontId="2"/>
  </si>
  <si>
    <t>S00.00.00</t>
    <phoneticPr fontId="2"/>
  </si>
  <si>
    <t>備考２</t>
    <rPh sb="0" eb="2">
      <t>ビコウ</t>
    </rPh>
    <phoneticPr fontId="2"/>
  </si>
  <si>
    <t>大臣任命</t>
    <rPh sb="0" eb="2">
      <t>ダイジン</t>
    </rPh>
    <rPh sb="2" eb="4">
      <t>ニンメイ</t>
    </rPh>
    <phoneticPr fontId="2"/>
  </si>
  <si>
    <t>負担</t>
    <rPh sb="0" eb="2">
      <t>フタン</t>
    </rPh>
    <phoneticPr fontId="2"/>
  </si>
  <si>
    <t>　</t>
    <phoneticPr fontId="2"/>
  </si>
  <si>
    <t>省略等はせず、正確に記入</t>
    <rPh sb="0" eb="2">
      <t>ショウリャク</t>
    </rPh>
    <rPh sb="2" eb="3">
      <t>トウ</t>
    </rPh>
    <rPh sb="7" eb="9">
      <t>セイカク</t>
    </rPh>
    <rPh sb="10" eb="12">
      <t>キニュウ</t>
    </rPh>
    <phoneticPr fontId="2"/>
  </si>
  <si>
    <t>（例：先任→先任施設運用管理官
　</t>
    <phoneticPr fontId="2"/>
  </si>
  <si>
    <t>　　：運輸企画専門官→運輸企画専門官（輸送・監査担当）</t>
    <rPh sb="19" eb="21">
      <t>ユソウ</t>
    </rPh>
    <rPh sb="22" eb="24">
      <t>カンサ</t>
    </rPh>
    <phoneticPr fontId="2"/>
  </si>
  <si>
    <t>部課室等まで組織規則に定められているとおり正確に記入し、同一組織で複数推薦のある場合は組織順に記入</t>
    <phoneticPr fontId="2"/>
  </si>
  <si>
    <t>（例：○○局　海上安全環境部→○○局　海上安全環境部　海技試験官）</t>
    <rPh sb="1" eb="2">
      <t>レイ</t>
    </rPh>
    <rPh sb="5" eb="6">
      <t>キョク</t>
    </rPh>
    <rPh sb="27" eb="29">
      <t>カイギ</t>
    </rPh>
    <rPh sb="29" eb="32">
      <t>シケンカン</t>
    </rPh>
    <phoneticPr fontId="2"/>
  </si>
  <si>
    <t>⑲</t>
    <phoneticPr fontId="1"/>
  </si>
  <si>
    <t>⑲</t>
    <phoneticPr fontId="2"/>
  </si>
  <si>
    <t>食物
アレルギー</t>
    <rPh sb="0" eb="2">
      <t>ショクモツ</t>
    </rPh>
    <phoneticPr fontId="2"/>
  </si>
  <si>
    <t>卵</t>
    <rPh sb="0" eb="1">
      <t>タマゴ</t>
    </rPh>
    <phoneticPr fontId="2"/>
  </si>
  <si>
    <t>食物アレルギー</t>
    <rPh sb="0" eb="2">
      <t>ショクモツ</t>
    </rPh>
    <phoneticPr fontId="2"/>
  </si>
  <si>
    <t>飲食する場合に、配慮の必要な食物アレルギーを記入（例：小麦、そば、鶏卵、エビなど）</t>
    <rPh sb="0" eb="2">
      <t>インショク</t>
    </rPh>
    <rPh sb="4" eb="6">
      <t>バアイ</t>
    </rPh>
    <rPh sb="8" eb="10">
      <t>ハイリョ</t>
    </rPh>
    <rPh sb="11" eb="13">
      <t>ヒツヨウ</t>
    </rPh>
    <rPh sb="14" eb="16">
      <t>ショクモツ</t>
    </rPh>
    <rPh sb="22" eb="24">
      <t>キニュウ</t>
    </rPh>
    <rPh sb="25" eb="26">
      <t>レイ</t>
    </rPh>
    <rPh sb="27" eb="29">
      <t>コムギ</t>
    </rPh>
    <rPh sb="33" eb="35">
      <t>ケイラン</t>
    </rPh>
    <phoneticPr fontId="1"/>
  </si>
  <si>
    <t>通勤</t>
    <rPh sb="0" eb="2">
      <t>ツウキン</t>
    </rPh>
    <phoneticPr fontId="2"/>
  </si>
  <si>
    <t>通勤</t>
    <rPh sb="0" eb="2">
      <t>ツウキン</t>
    </rPh>
    <phoneticPr fontId="2"/>
  </si>
  <si>
    <t>宿泊での受講が前提ですが、育児・看護・介護の理由により、やむを得ず通勤となる場合は、「通勤」を記入</t>
    <rPh sb="0" eb="2">
      <t>シュクハク</t>
    </rPh>
    <rPh sb="4" eb="6">
      <t>ジュコウ</t>
    </rPh>
    <rPh sb="7" eb="9">
      <t>ゼンテイ</t>
    </rPh>
    <rPh sb="13" eb="15">
      <t>イクジ</t>
    </rPh>
    <rPh sb="16" eb="18">
      <t>カンゴ</t>
    </rPh>
    <rPh sb="19" eb="21">
      <t>カイゴ</t>
    </rPh>
    <rPh sb="22" eb="24">
      <t>リユウ</t>
    </rPh>
    <rPh sb="31" eb="32">
      <t>エ</t>
    </rPh>
    <rPh sb="33" eb="35">
      <t>ツウキン</t>
    </rPh>
    <rPh sb="38" eb="40">
      <t>バアイ</t>
    </rPh>
    <rPh sb="43" eb="45">
      <t>ツウキン</t>
    </rPh>
    <rPh sb="47" eb="49">
      <t>キニュウ</t>
    </rPh>
    <phoneticPr fontId="1"/>
  </si>
  <si>
    <t>　※上記以外の理由の場合は、事前にご相談ください。</t>
    <rPh sb="2" eb="4">
      <t>ジョウキ</t>
    </rPh>
    <rPh sb="4" eb="6">
      <t>イガイ</t>
    </rPh>
    <rPh sb="7" eb="9">
      <t>リユウ</t>
    </rPh>
    <rPh sb="10" eb="12">
      <t>バアイ</t>
    </rPh>
    <rPh sb="14" eb="16">
      <t>ジゼン</t>
    </rPh>
    <rPh sb="18" eb="20">
      <t>ソウダン</t>
    </rPh>
    <phoneticPr fontId="2"/>
  </si>
  <si>
    <t>　※名簿確定後、「通勤届」をご提出ください。</t>
    <rPh sb="2" eb="4">
      <t>メイボ</t>
    </rPh>
    <rPh sb="4" eb="7">
      <t>カクテイゴ</t>
    </rPh>
    <rPh sb="9" eb="12">
      <t>ツウキントドケ</t>
    </rPh>
    <rPh sb="15" eb="17">
      <t>テイシュツ</t>
    </rPh>
    <phoneticPr fontId="2"/>
  </si>
  <si>
    <t>　※その他、内閣府事務官は「内事」、内閣府技官は「内技」、海上保安官は「保」、それ以外の場合は、官職を全て入力。</t>
    <rPh sb="6" eb="8">
      <t>ナイカク</t>
    </rPh>
    <rPh sb="8" eb="9">
      <t>フ</t>
    </rPh>
    <rPh sb="9" eb="12">
      <t>ジムカン</t>
    </rPh>
    <rPh sb="14" eb="15">
      <t>ナイ</t>
    </rPh>
    <rPh sb="15" eb="16">
      <t>ゴト</t>
    </rPh>
    <rPh sb="18" eb="21">
      <t>ナイカクフ</t>
    </rPh>
    <rPh sb="21" eb="23">
      <t>ギカン</t>
    </rPh>
    <rPh sb="25" eb="26">
      <t>ウチ</t>
    </rPh>
    <rPh sb="26" eb="27">
      <t>ワザ</t>
    </rPh>
    <rPh sb="41" eb="43">
      <t>イガイ</t>
    </rPh>
    <rPh sb="44" eb="46">
      <t>バアイ</t>
    </rPh>
    <rPh sb="48" eb="50">
      <t>カンショク</t>
    </rPh>
    <rPh sb="51" eb="52">
      <t>スベ</t>
    </rPh>
    <rPh sb="53" eb="55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</si>
</sst>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ｄｄ&quot;"/>
    <numFmt numFmtId="177" formatCode="[$-411]ge\.m\.d;@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z val="24"/>
      <color rgb="FFFF0000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dotted">
        <color indexed="22"/>
      </left>
      <right style="dotted">
        <color indexed="22"/>
      </right>
      <top style="thin">
        <color indexed="8"/>
      </top>
      <bottom/>
      <diagonal/>
    </border>
    <border>
      <left style="dotted">
        <color indexed="22"/>
      </left>
      <right/>
      <top style="thin">
        <color indexed="8"/>
      </top>
      <bottom/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dotted">
        <color indexed="22"/>
      </left>
      <right style="thin">
        <color indexed="22"/>
      </right>
      <top style="thin">
        <color indexed="8"/>
      </top>
      <bottom/>
      <diagonal/>
    </border>
    <border>
      <left style="thin">
        <color indexed="22"/>
      </left>
      <right style="dotted">
        <color indexed="22"/>
      </right>
      <top style="thin">
        <color indexed="8"/>
      </top>
      <bottom style="thin">
        <color indexed="22"/>
      </bottom>
      <diagonal/>
    </border>
    <border>
      <left style="dotted">
        <color indexed="22"/>
      </left>
      <right style="dotted">
        <color indexed="22"/>
      </right>
      <top style="thin">
        <color indexed="8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22"/>
      </left>
      <right/>
      <top style="thin">
        <color indexed="8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dotted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dotted">
        <color indexed="22"/>
      </left>
      <right style="dotted">
        <color indexed="22"/>
      </right>
      <top style="thin">
        <color indexed="22"/>
      </top>
      <bottom/>
      <diagonal/>
    </border>
    <border>
      <left style="dotted">
        <color indexed="22"/>
      </left>
      <right style="dotted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dotted">
        <color indexed="22"/>
      </right>
      <top style="thin">
        <color indexed="8"/>
      </top>
      <bottom/>
      <diagonal/>
    </border>
    <border>
      <left style="thin">
        <color theme="0" tint="-0.24994659260841701"/>
      </left>
      <right style="dotted">
        <color indexed="22"/>
      </right>
      <top/>
      <bottom/>
      <diagonal/>
    </border>
    <border>
      <left/>
      <right style="thin">
        <color indexed="22"/>
      </right>
      <top style="hair">
        <color indexed="8"/>
      </top>
      <bottom/>
      <diagonal/>
    </border>
    <border>
      <left style="dotted">
        <color indexed="22"/>
      </left>
      <right style="dotted">
        <color indexed="22"/>
      </right>
      <top style="hair">
        <color indexed="8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>
      <alignment vertical="center"/>
    </xf>
    <xf numFmtId="0" fontId="23" fillId="0" borderId="0"/>
  </cellStyleXfs>
  <cellXfs count="19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 wrapText="1"/>
    </xf>
    <xf numFmtId="177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/>
    </xf>
    <xf numFmtId="177" fontId="11" fillId="2" borderId="3" xfId="0" applyNumberFormat="1" applyFont="1" applyFill="1" applyBorder="1" applyAlignment="1" applyProtection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57" fontId="11" fillId="6" borderId="4" xfId="0" applyNumberFormat="1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textRotation="255" wrapText="1"/>
    </xf>
    <xf numFmtId="0" fontId="11" fillId="6" borderId="3" xfId="0" applyFont="1" applyFill="1" applyBorder="1" applyAlignment="1">
      <alignment horizontal="center" vertical="center" wrapText="1"/>
    </xf>
    <xf numFmtId="57" fontId="11" fillId="6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 wrapText="1"/>
    </xf>
    <xf numFmtId="177" fontId="9" fillId="2" borderId="3" xfId="0" applyNumberFormat="1" applyFont="1" applyFill="1" applyBorder="1" applyAlignment="1" applyProtection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57" fontId="9" fillId="6" borderId="4" xfId="0" applyNumberFormat="1" applyFont="1" applyFill="1" applyBorder="1" applyAlignment="1">
      <alignment horizontal="center" vertical="center" wrapText="1"/>
    </xf>
    <xf numFmtId="57" fontId="9" fillId="6" borderId="3" xfId="0" applyNumberFormat="1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right" vertical="center" wrapText="1"/>
    </xf>
    <xf numFmtId="57" fontId="3" fillId="4" borderId="7" xfId="1" applyNumberFormat="1" applyFill="1" applyBorder="1" applyAlignment="1" applyProtection="1">
      <alignment horizontal="left" vertical="center" wrapText="1"/>
    </xf>
    <xf numFmtId="0" fontId="20" fillId="0" borderId="0" xfId="0" applyFont="1" applyAlignment="1">
      <alignment vertical="center"/>
    </xf>
    <xf numFmtId="0" fontId="20" fillId="0" borderId="8" xfId="0" applyFont="1" applyFill="1" applyBorder="1" applyAlignment="1" applyProtection="1">
      <alignment horizontal="left" vertical="center" wrapText="1"/>
    </xf>
    <xf numFmtId="0" fontId="6" fillId="5" borderId="3" xfId="0" applyFont="1" applyFill="1" applyBorder="1" applyAlignment="1" applyProtection="1">
      <alignment horizontal="center" vertical="center"/>
    </xf>
    <xf numFmtId="0" fontId="20" fillId="3" borderId="6" xfId="0" applyFont="1" applyFill="1" applyBorder="1" applyAlignment="1" applyProtection="1">
      <alignment horizontal="left" vertical="center" wrapText="1"/>
    </xf>
    <xf numFmtId="0" fontId="20" fillId="3" borderId="7" xfId="0" applyFont="1" applyFill="1" applyBorder="1" applyAlignment="1" applyProtection="1">
      <alignment horizontal="left" vertical="center" wrapText="1"/>
    </xf>
    <xf numFmtId="0" fontId="11" fillId="6" borderId="4" xfId="0" applyFont="1" applyFill="1" applyBorder="1" applyAlignment="1">
      <alignment horizontal="center" vertical="center" wrapText="1"/>
    </xf>
    <xf numFmtId="177" fontId="9" fillId="6" borderId="3" xfId="0" applyNumberFormat="1" applyFont="1" applyFill="1" applyBorder="1" applyAlignment="1" applyProtection="1">
      <alignment horizontal="center" vertical="center"/>
    </xf>
    <xf numFmtId="0" fontId="20" fillId="3" borderId="11" xfId="0" applyFont="1" applyFill="1" applyBorder="1" applyAlignment="1">
      <alignment horizontal="right" vertical="center" wrapText="1"/>
    </xf>
    <xf numFmtId="0" fontId="20" fillId="3" borderId="12" xfId="0" applyFont="1" applyFill="1" applyBorder="1" applyAlignment="1" applyProtection="1">
      <alignment horizontal="left" vertical="center" wrapText="1"/>
    </xf>
    <xf numFmtId="177" fontId="20" fillId="3" borderId="12" xfId="0" applyNumberFormat="1" applyFont="1" applyFill="1" applyBorder="1" applyAlignment="1" applyProtection="1">
      <alignment horizontal="left" vertical="center" wrapText="1"/>
    </xf>
    <xf numFmtId="0" fontId="20" fillId="3" borderId="12" xfId="0" applyFont="1" applyFill="1" applyBorder="1" applyAlignment="1">
      <alignment horizontal="right" vertical="center" wrapText="1"/>
    </xf>
    <xf numFmtId="176" fontId="20" fillId="3" borderId="1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4" fillId="7" borderId="9" xfId="0" applyFont="1" applyFill="1" applyBorder="1" applyAlignment="1" applyProtection="1">
      <alignment horizontal="left" vertical="center"/>
    </xf>
    <xf numFmtId="0" fontId="13" fillId="7" borderId="13" xfId="0" applyFont="1" applyFill="1" applyBorder="1" applyAlignment="1" applyProtection="1">
      <alignment vertical="center" wrapText="1"/>
      <protection locked="0"/>
    </xf>
    <xf numFmtId="0" fontId="21" fillId="7" borderId="13" xfId="0" applyFont="1" applyFill="1" applyBorder="1" applyAlignment="1" applyProtection="1">
      <alignment vertical="center"/>
    </xf>
    <xf numFmtId="0" fontId="13" fillId="7" borderId="13" xfId="0" applyFont="1" applyFill="1" applyBorder="1" applyAlignment="1" applyProtection="1">
      <alignment horizontal="left" vertical="center" wrapText="1"/>
      <protection locked="0"/>
    </xf>
    <xf numFmtId="177" fontId="13" fillId="7" borderId="13" xfId="0" applyNumberFormat="1" applyFont="1" applyFill="1" applyBorder="1" applyAlignment="1" applyProtection="1">
      <alignment horizontal="left" vertical="center" wrapText="1"/>
      <protection locked="0"/>
    </xf>
    <xf numFmtId="0" fontId="13" fillId="7" borderId="13" xfId="0" applyFont="1" applyFill="1" applyBorder="1" applyAlignment="1" applyProtection="1">
      <alignment horizontal="right" vertical="center" wrapText="1"/>
      <protection locked="0"/>
    </xf>
    <xf numFmtId="0" fontId="13" fillId="7" borderId="13" xfId="0" applyNumberFormat="1" applyFont="1" applyFill="1" applyBorder="1" applyAlignment="1" applyProtection="1">
      <alignment horizontal="right" vertical="center" wrapText="1"/>
      <protection locked="0"/>
    </xf>
    <xf numFmtId="0" fontId="13" fillId="7" borderId="14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vertical="center"/>
    </xf>
    <xf numFmtId="0" fontId="14" fillId="7" borderId="15" xfId="0" applyFont="1" applyFill="1" applyBorder="1" applyAlignment="1" applyProtection="1">
      <alignment horizontal="left" vertical="center"/>
    </xf>
    <xf numFmtId="0" fontId="13" fillId="7" borderId="0" xfId="0" applyFont="1" applyFill="1" applyBorder="1" applyAlignment="1" applyProtection="1">
      <alignment vertical="center" wrapText="1"/>
      <protection locked="0"/>
    </xf>
    <xf numFmtId="0" fontId="21" fillId="7" borderId="0" xfId="0" applyFont="1" applyFill="1" applyBorder="1" applyAlignment="1" applyProtection="1">
      <alignment vertical="center"/>
    </xf>
    <xf numFmtId="0" fontId="13" fillId="7" borderId="0" xfId="0" applyFont="1" applyFill="1" applyBorder="1" applyAlignment="1" applyProtection="1">
      <alignment horizontal="left" vertical="center" wrapText="1"/>
      <protection locked="0"/>
    </xf>
    <xf numFmtId="177" fontId="13" fillId="7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7" borderId="0" xfId="0" applyFont="1" applyFill="1" applyBorder="1" applyAlignment="1" applyProtection="1">
      <alignment horizontal="right" vertical="center" wrapText="1"/>
      <protection locked="0"/>
    </xf>
    <xf numFmtId="0" fontId="13" fillId="7" borderId="0" xfId="0" applyNumberFormat="1" applyFont="1" applyFill="1" applyBorder="1" applyAlignment="1" applyProtection="1">
      <alignment horizontal="right" vertical="center" wrapText="1"/>
      <protection locked="0"/>
    </xf>
    <xf numFmtId="0" fontId="13" fillId="7" borderId="16" xfId="0" applyFont="1" applyFill="1" applyBorder="1" applyAlignment="1" applyProtection="1">
      <alignment horizontal="left" vertical="center" wrapText="1"/>
      <protection locked="0"/>
    </xf>
    <xf numFmtId="0" fontId="14" fillId="7" borderId="15" xfId="0" applyFont="1" applyFill="1" applyBorder="1" applyAlignment="1" applyProtection="1">
      <alignment horizontal="right" vertical="center" wrapText="1"/>
    </xf>
    <xf numFmtId="0" fontId="14" fillId="7" borderId="0" xfId="0" applyFont="1" applyFill="1" applyBorder="1" applyAlignment="1" applyProtection="1">
      <alignment horizontal="left" vertical="center" wrapText="1"/>
      <protection locked="0"/>
    </xf>
    <xf numFmtId="0" fontId="14" fillId="7" borderId="0" xfId="0" applyFont="1" applyFill="1" applyBorder="1" applyAlignment="1" applyProtection="1">
      <alignment horizontal="left" vertical="center"/>
      <protection locked="0"/>
    </xf>
    <xf numFmtId="0" fontId="14" fillId="7" borderId="17" xfId="0" applyFont="1" applyFill="1" applyBorder="1" applyAlignment="1" applyProtection="1">
      <alignment horizontal="right" vertical="center" wrapText="1"/>
    </xf>
    <xf numFmtId="0" fontId="14" fillId="7" borderId="18" xfId="0" applyFont="1" applyFill="1" applyBorder="1" applyAlignment="1" applyProtection="1">
      <alignment horizontal="left" vertical="center"/>
      <protection locked="0"/>
    </xf>
    <xf numFmtId="0" fontId="14" fillId="7" borderId="18" xfId="0" applyFont="1" applyFill="1" applyBorder="1" applyAlignment="1" applyProtection="1">
      <alignment horizontal="left" vertical="center" wrapText="1"/>
      <protection locked="0"/>
    </xf>
    <xf numFmtId="0" fontId="21" fillId="7" borderId="18" xfId="0" applyFont="1" applyFill="1" applyBorder="1" applyAlignment="1" applyProtection="1">
      <alignment vertical="center"/>
    </xf>
    <xf numFmtId="0" fontId="13" fillId="7" borderId="18" xfId="0" applyFont="1" applyFill="1" applyBorder="1" applyAlignment="1" applyProtection="1">
      <alignment horizontal="left" vertical="center" wrapText="1"/>
      <protection locked="0"/>
    </xf>
    <xf numFmtId="177" fontId="13" fillId="7" borderId="18" xfId="0" applyNumberFormat="1" applyFont="1" applyFill="1" applyBorder="1" applyAlignment="1" applyProtection="1">
      <alignment horizontal="left" vertical="center" wrapText="1"/>
      <protection locked="0"/>
    </xf>
    <xf numFmtId="0" fontId="13" fillId="7" borderId="18" xfId="0" applyFont="1" applyFill="1" applyBorder="1" applyAlignment="1" applyProtection="1">
      <alignment horizontal="right" vertical="center" wrapText="1"/>
      <protection locked="0"/>
    </xf>
    <xf numFmtId="0" fontId="13" fillId="7" borderId="18" xfId="0" applyNumberFormat="1" applyFont="1" applyFill="1" applyBorder="1" applyAlignment="1" applyProtection="1">
      <alignment horizontal="right" vertical="center" wrapText="1"/>
      <protection locked="0"/>
    </xf>
    <xf numFmtId="0" fontId="13" fillId="7" borderId="19" xfId="0" applyFont="1" applyFill="1" applyBorder="1" applyAlignment="1" applyProtection="1">
      <alignment horizontal="left" vertical="center" wrapText="1"/>
      <protection locked="0"/>
    </xf>
    <xf numFmtId="0" fontId="4" fillId="8" borderId="6" xfId="0" applyFont="1" applyFill="1" applyBorder="1" applyAlignment="1" applyProtection="1">
      <alignment horizontal="left" vertical="center"/>
    </xf>
    <xf numFmtId="0" fontId="20" fillId="0" borderId="6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177" fontId="4" fillId="0" borderId="5" xfId="0" applyNumberFormat="1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177" fontId="4" fillId="0" borderId="0" xfId="0" applyNumberFormat="1" applyFont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8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6" borderId="4" xfId="0" applyFont="1" applyFill="1" applyBorder="1" applyAlignment="1" applyProtection="1">
      <alignment horizontal="center" vertical="center" wrapText="1"/>
    </xf>
    <xf numFmtId="0" fontId="11" fillId="6" borderId="3" xfId="0" applyFont="1" applyFill="1" applyBorder="1" applyAlignment="1" applyProtection="1">
      <alignment horizontal="center" vertical="center"/>
    </xf>
    <xf numFmtId="57" fontId="11" fillId="6" borderId="4" xfId="0" applyNumberFormat="1" applyFont="1" applyFill="1" applyBorder="1" applyAlignment="1" applyProtection="1">
      <alignment horizontal="center" vertical="center" wrapText="1"/>
    </xf>
    <xf numFmtId="0" fontId="19" fillId="6" borderId="4" xfId="0" applyFont="1" applyFill="1" applyBorder="1" applyAlignment="1" applyProtection="1">
      <alignment horizontal="center" vertical="center" textRotation="255" wrapText="1"/>
    </xf>
    <xf numFmtId="0" fontId="11" fillId="6" borderId="3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9" fillId="6" borderId="4" xfId="0" applyFont="1" applyFill="1" applyBorder="1" applyAlignment="1" applyProtection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 vertical="center"/>
    </xf>
    <xf numFmtId="57" fontId="9" fillId="6" borderId="4" xfId="0" applyNumberFormat="1" applyFont="1" applyFill="1" applyBorder="1" applyAlignment="1" applyProtection="1">
      <alignment horizontal="center" vertical="center" wrapText="1"/>
    </xf>
    <xf numFmtId="57" fontId="9" fillId="6" borderId="3" xfId="0" applyNumberFormat="1" applyFont="1" applyFill="1" applyBorder="1" applyAlignment="1" applyProtection="1">
      <alignment horizontal="center" vertical="center" wrapText="1"/>
    </xf>
    <xf numFmtId="0" fontId="12" fillId="6" borderId="4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17" fillId="0" borderId="2" xfId="0" applyFont="1" applyFill="1" applyBorder="1" applyAlignment="1" applyProtection="1">
      <alignment horizontal="left" vertical="center" wrapText="1"/>
    </xf>
    <xf numFmtId="177" fontId="0" fillId="0" borderId="0" xfId="0" applyNumberFormat="1"/>
    <xf numFmtId="176" fontId="0" fillId="0" borderId="0" xfId="0" applyNumberFormat="1"/>
    <xf numFmtId="31" fontId="0" fillId="0" borderId="0" xfId="0" applyNumberFormat="1"/>
    <xf numFmtId="0" fontId="0" fillId="0" borderId="0" xfId="0" applyAlignment="1">
      <alignment horizontal="center" vertical="center" shrinkToFit="1"/>
    </xf>
    <xf numFmtId="57" fontId="20" fillId="4" borderId="6" xfId="0" applyNumberFormat="1" applyFont="1" applyFill="1" applyBorder="1" applyAlignment="1" applyProtection="1">
      <alignment horizontal="left" vertical="center" wrapText="1"/>
    </xf>
    <xf numFmtId="0" fontId="20" fillId="4" borderId="10" xfId="0" applyFont="1" applyFill="1" applyBorder="1" applyAlignment="1" applyProtection="1">
      <alignment horizontal="left" vertical="center" wrapText="1"/>
    </xf>
    <xf numFmtId="176" fontId="20" fillId="3" borderId="12" xfId="0" applyNumberFormat="1" applyFont="1" applyFill="1" applyBorder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/>
    </xf>
    <xf numFmtId="0" fontId="20" fillId="0" borderId="9" xfId="0" applyFont="1" applyFill="1" applyBorder="1" applyAlignment="1" applyProtection="1">
      <alignment horizontal="left" vertical="center" wrapText="1"/>
      <protection locked="0"/>
    </xf>
    <xf numFmtId="57" fontId="0" fillId="0" borderId="0" xfId="0" applyNumberFormat="1"/>
    <xf numFmtId="57" fontId="23" fillId="0" borderId="1" xfId="4" applyNumberFormat="1" applyFont="1" applyFill="1" applyBorder="1" applyAlignment="1">
      <alignment horizontal="right" wrapText="1"/>
    </xf>
    <xf numFmtId="0" fontId="14" fillId="7" borderId="0" xfId="0" applyFont="1" applyFill="1" applyBorder="1" applyAlignment="1" applyProtection="1">
      <alignment horizontal="left" vertical="center" wrapText="1"/>
      <protection locked="0"/>
    </xf>
    <xf numFmtId="0" fontId="14" fillId="7" borderId="0" xfId="0" applyFont="1" applyFill="1" applyBorder="1" applyAlignment="1" applyProtection="1">
      <alignment horizontal="left" vertical="center" wrapText="1"/>
      <protection locked="0"/>
    </xf>
    <xf numFmtId="0" fontId="14" fillId="7" borderId="0" xfId="0" applyFont="1" applyFill="1" applyBorder="1" applyAlignment="1" applyProtection="1">
      <alignment horizontal="center" vertical="center" wrapText="1"/>
      <protection locked="0"/>
    </xf>
    <xf numFmtId="57" fontId="9" fillId="6" borderId="3" xfId="0" applyNumberFormat="1" applyFont="1" applyFill="1" applyBorder="1" applyAlignment="1">
      <alignment horizontal="left" vertical="center" wrapText="1"/>
    </xf>
    <xf numFmtId="57" fontId="20" fillId="4" borderId="12" xfId="0" applyNumberFormat="1" applyFont="1" applyFill="1" applyBorder="1" applyAlignment="1">
      <alignment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left" vertical="center" wrapText="1"/>
    </xf>
    <xf numFmtId="0" fontId="20" fillId="4" borderId="26" xfId="0" applyFont="1" applyFill="1" applyBorder="1" applyAlignment="1" applyProtection="1">
      <alignment horizontal="left" vertical="center" wrapText="1"/>
    </xf>
    <xf numFmtId="0" fontId="20" fillId="4" borderId="12" xfId="0" applyFont="1" applyFill="1" applyBorder="1" applyAlignment="1" applyProtection="1">
      <alignment horizontal="left" vertical="center" wrapText="1"/>
    </xf>
    <xf numFmtId="0" fontId="20" fillId="0" borderId="8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 wrapText="1"/>
    </xf>
    <xf numFmtId="177" fontId="20" fillId="0" borderId="8" xfId="0" applyNumberFormat="1" applyFont="1" applyFill="1" applyBorder="1" applyAlignment="1" applyProtection="1">
      <alignment horizontal="left" vertical="center"/>
      <protection locked="0"/>
    </xf>
    <xf numFmtId="57" fontId="3" fillId="0" borderId="8" xfId="1" applyNumberFormat="1" applyFill="1" applyBorder="1" applyAlignment="1" applyProtection="1">
      <alignment horizontal="left" vertical="center" wrapText="1"/>
      <protection locked="0"/>
    </xf>
    <xf numFmtId="57" fontId="20" fillId="0" borderId="8" xfId="0" quotePrefix="1" applyNumberFormat="1" applyFont="1" applyFill="1" applyBorder="1" applyAlignment="1" applyProtection="1">
      <alignment horizontal="left" vertical="center"/>
      <protection locked="0"/>
    </xf>
    <xf numFmtId="57" fontId="20" fillId="0" borderId="8" xfId="0" applyNumberFormat="1" applyFont="1" applyFill="1" applyBorder="1" applyAlignment="1" applyProtection="1">
      <alignment horizontal="left" vertical="center" wrapText="1"/>
      <protection locked="0"/>
    </xf>
    <xf numFmtId="57" fontId="20" fillId="0" borderId="8" xfId="0" applyNumberFormat="1" applyFont="1" applyFill="1" applyBorder="1" applyAlignment="1" applyProtection="1">
      <alignment horizontal="left" vertical="center"/>
      <protection locked="0"/>
    </xf>
    <xf numFmtId="0" fontId="20" fillId="0" borderId="8" xfId="0" applyFont="1" applyFill="1" applyBorder="1" applyAlignment="1" applyProtection="1">
      <alignment horizontal="right" vertical="center" wrapText="1"/>
      <protection locked="0"/>
    </xf>
    <xf numFmtId="57" fontId="20" fillId="0" borderId="8" xfId="0" quotePrefix="1" applyNumberFormat="1" applyFont="1" applyFill="1" applyBorder="1" applyAlignment="1" applyProtection="1">
      <alignment vertical="center"/>
      <protection locked="0"/>
    </xf>
    <xf numFmtId="57" fontId="20" fillId="0" borderId="8" xfId="0" applyNumberFormat="1" applyFont="1" applyFill="1" applyBorder="1" applyAlignment="1" applyProtection="1">
      <alignment vertical="center" wrapText="1"/>
      <protection locked="0"/>
    </xf>
    <xf numFmtId="57" fontId="20" fillId="0" borderId="8" xfId="0" applyNumberFormat="1" applyFont="1" applyFill="1" applyBorder="1" applyAlignment="1" applyProtection="1">
      <alignment vertical="center"/>
      <protection locked="0"/>
    </xf>
    <xf numFmtId="0" fontId="20" fillId="0" borderId="25" xfId="0" applyFont="1" applyFill="1" applyBorder="1" applyAlignment="1" applyProtection="1">
      <alignment horizontal="left" vertical="center" wrapText="1"/>
    </xf>
    <xf numFmtId="0" fontId="20" fillId="0" borderId="15" xfId="0" applyFont="1" applyFill="1" applyBorder="1" applyAlignment="1" applyProtection="1">
      <alignment horizontal="left" vertical="center" wrapText="1"/>
      <protection locked="0"/>
    </xf>
    <xf numFmtId="0" fontId="20" fillId="0" borderId="15" xfId="0" applyFont="1" applyFill="1" applyBorder="1" applyAlignment="1" applyProtection="1">
      <alignment horizontal="right" vertical="center" wrapText="1"/>
      <protection locked="0"/>
    </xf>
    <xf numFmtId="0" fontId="20" fillId="3" borderId="29" xfId="0" applyFont="1" applyFill="1" applyBorder="1" applyAlignment="1" applyProtection="1">
      <alignment horizontal="left" vertical="center" wrapText="1"/>
    </xf>
    <xf numFmtId="0" fontId="20" fillId="0" borderId="30" xfId="0" applyFont="1" applyFill="1" applyBorder="1" applyAlignment="1" applyProtection="1">
      <alignment horizontal="left" vertical="center" wrapText="1"/>
      <protection locked="0"/>
    </xf>
    <xf numFmtId="0" fontId="20" fillId="0" borderId="30" xfId="0" applyFont="1" applyFill="1" applyBorder="1" applyAlignment="1" applyProtection="1">
      <alignment horizontal="right" vertical="center" wrapText="1"/>
      <protection locked="0"/>
    </xf>
    <xf numFmtId="57" fontId="3" fillId="4" borderId="12" xfId="1" applyNumberFormat="1" applyFill="1" applyBorder="1" applyAlignment="1" applyProtection="1">
      <alignment horizontal="left" vertical="center" wrapText="1"/>
    </xf>
    <xf numFmtId="0" fontId="14" fillId="0" borderId="15" xfId="0" applyFont="1" applyFill="1" applyBorder="1" applyAlignment="1" applyProtection="1">
      <alignment horizontal="right" vertical="center" wrapText="1"/>
    </xf>
    <xf numFmtId="0" fontId="14" fillId="7" borderId="0" xfId="0" applyFont="1" applyFill="1" applyBorder="1" applyAlignment="1" applyProtection="1">
      <alignment horizontal="left" vertical="center" wrapText="1"/>
      <protection locked="0"/>
    </xf>
    <xf numFmtId="0" fontId="20" fillId="0" borderId="31" xfId="0" applyFont="1" applyBorder="1" applyAlignment="1">
      <alignment horizontal="left" vertical="center" wrapText="1"/>
    </xf>
    <xf numFmtId="0" fontId="20" fillId="0" borderId="16" xfId="0" applyFont="1" applyBorder="1" applyAlignment="1" applyProtection="1">
      <alignment horizontal="left" vertical="center" wrapText="1"/>
      <protection locked="0"/>
    </xf>
    <xf numFmtId="0" fontId="20" fillId="0" borderId="16" xfId="0" applyFont="1" applyBorder="1" applyAlignment="1">
      <alignment horizontal="left" vertical="center" wrapText="1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20" fillId="0" borderId="32" xfId="0" applyFont="1" applyBorder="1" applyAlignment="1">
      <alignment horizontal="left" vertical="center" wrapText="1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>
      <alignment horizontal="left" vertical="center" wrapText="1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20" fillId="4" borderId="26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 applyProtection="1">
      <alignment horizontal="left" vertical="center" wrapText="1"/>
      <protection locked="0"/>
    </xf>
    <xf numFmtId="0" fontId="20" fillId="0" borderId="28" xfId="0" applyFont="1" applyFill="1" applyBorder="1" applyAlignment="1" applyProtection="1">
      <alignment horizontal="center" vertical="center"/>
      <protection locked="0"/>
    </xf>
    <xf numFmtId="0" fontId="20" fillId="0" borderId="28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center" vertical="center" wrapText="1"/>
    </xf>
    <xf numFmtId="0" fontId="11" fillId="2" borderId="20" xfId="0" applyFont="1" applyFill="1" applyBorder="1" applyAlignment="1" applyProtection="1">
      <alignment horizontal="center" vertical="center" wrapText="1"/>
    </xf>
    <xf numFmtId="0" fontId="11" fillId="2" borderId="21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6" borderId="4" xfId="0" applyFont="1" applyFill="1" applyBorder="1" applyAlignment="1" applyProtection="1">
      <alignment horizontal="center" vertical="center"/>
    </xf>
    <xf numFmtId="0" fontId="11" fillId="6" borderId="21" xfId="0" applyFont="1" applyFill="1" applyBorder="1" applyAlignment="1" applyProtection="1">
      <alignment horizontal="center" vertical="center"/>
    </xf>
    <xf numFmtId="0" fontId="9" fillId="6" borderId="4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</xf>
    <xf numFmtId="0" fontId="9" fillId="6" borderId="21" xfId="0" applyFont="1" applyFill="1" applyBorder="1" applyAlignment="1" applyProtection="1">
      <alignment horizontal="center" vertical="center"/>
    </xf>
    <xf numFmtId="0" fontId="20" fillId="0" borderId="27" xfId="0" applyFont="1" applyFill="1" applyBorder="1" applyAlignment="1" applyProtection="1">
      <alignment horizontal="left" vertical="center" wrapText="1"/>
      <protection locked="0"/>
    </xf>
    <xf numFmtId="0" fontId="20" fillId="3" borderId="22" xfId="0" applyFont="1" applyFill="1" applyBorder="1" applyAlignment="1" applyProtection="1">
      <alignment horizontal="left" vertical="center" wrapText="1"/>
    </xf>
    <xf numFmtId="0" fontId="20" fillId="3" borderId="23" xfId="0" applyFont="1" applyFill="1" applyBorder="1" applyAlignment="1" applyProtection="1">
      <alignment horizontal="left" vertical="center" wrapText="1"/>
    </xf>
    <xf numFmtId="0" fontId="20" fillId="3" borderId="24" xfId="0" applyFont="1" applyFill="1" applyBorder="1" applyAlignment="1" applyProtection="1">
      <alignment horizontal="left" vertical="center" wrapText="1"/>
    </xf>
    <xf numFmtId="0" fontId="14" fillId="7" borderId="0" xfId="0" applyFont="1" applyFill="1" applyBorder="1" applyAlignment="1" applyProtection="1">
      <alignment horizontal="left" vertical="center" wrapText="1"/>
      <protection locked="0"/>
    </xf>
    <xf numFmtId="0" fontId="15" fillId="7" borderId="0" xfId="0" applyFont="1" applyFill="1" applyBorder="1" applyAlignment="1" applyProtection="1">
      <alignment horizontal="left" vertical="center" wrapText="1"/>
      <protection locked="0"/>
    </xf>
    <xf numFmtId="0" fontId="20" fillId="3" borderId="12" xfId="0" applyFont="1" applyFill="1" applyBorder="1" applyAlignment="1" applyProtection="1">
      <alignment horizontal="left" vertical="center" wrapText="1"/>
      <protection locked="0"/>
    </xf>
    <xf numFmtId="0" fontId="20" fillId="3" borderId="12" xfId="0" applyFont="1" applyFill="1" applyBorder="1" applyAlignment="1" applyProtection="1">
      <alignment horizontal="center" vertical="center" wrapText="1"/>
    </xf>
    <xf numFmtId="0" fontId="14" fillId="7" borderId="0" xfId="0" applyFont="1" applyFill="1" applyBorder="1" applyAlignment="1" applyProtection="1">
      <alignment horizontal="center" vertical="center" wrapText="1"/>
      <protection locked="0"/>
    </xf>
    <xf numFmtId="0" fontId="22" fillId="9" borderId="0" xfId="0" applyFont="1" applyFill="1" applyAlignment="1">
      <alignment horizontal="center" vertical="center"/>
    </xf>
    <xf numFmtId="0" fontId="11" fillId="6" borderId="4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_（データを変更しないで下さい）名簿(自動)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kudo-t@mlit.g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A412"/>
  <sheetViews>
    <sheetView showZeros="0" tabSelected="1" view="pageBreakPreview" topLeftCell="B1" zoomScale="55" zoomScaleNormal="55" zoomScaleSheetLayoutView="55" workbookViewId="0">
      <pane ySplit="7" topLeftCell="A8" activePane="bottomLeft" state="frozen"/>
      <selection activeCell="B1" sqref="B1"/>
      <selection pane="bottomLeft" activeCell="J2" sqref="J2"/>
    </sheetView>
  </sheetViews>
  <sheetFormatPr defaultRowHeight="12" customHeight="1" x14ac:dyDescent="0.15"/>
  <cols>
    <col min="1" max="1" width="4.125" style="2" hidden="1" customWidth="1"/>
    <col min="2" max="2" width="5.5" style="2" bestFit="1" customWidth="1"/>
    <col min="3" max="5" width="5.875" style="2" customWidth="1"/>
    <col min="6" max="6" width="15.5" style="2" customWidth="1"/>
    <col min="7" max="7" width="13.5" style="115" hidden="1" customWidth="1"/>
    <col min="8" max="8" width="16.5" style="2" customWidth="1"/>
    <col min="9" max="9" width="18.25" style="2" customWidth="1"/>
    <col min="10" max="11" width="15.75" style="2" customWidth="1"/>
    <col min="12" max="12" width="15.875" style="115" hidden="1" customWidth="1"/>
    <col min="13" max="13" width="4.75" style="2" customWidth="1"/>
    <col min="14" max="14" width="13.875" style="7" customWidth="1"/>
    <col min="15" max="15" width="5.75" style="2" customWidth="1"/>
    <col min="16" max="16" width="17.625" style="115" hidden="1" customWidth="1"/>
    <col min="17" max="18" width="5.875" style="2" customWidth="1"/>
    <col min="19" max="19" width="5.75" style="2" customWidth="1"/>
    <col min="20" max="20" width="7.625" style="2" customWidth="1"/>
    <col min="21" max="21" width="22" style="2" customWidth="1"/>
    <col min="22" max="22" width="32.75" style="2" customWidth="1"/>
    <col min="23" max="23" width="7" style="2" customWidth="1"/>
    <col min="24" max="24" width="20.125" style="2" customWidth="1"/>
    <col min="25" max="25" width="8.5" style="2" customWidth="1"/>
    <col min="26" max="26" width="15.625" style="8" customWidth="1"/>
    <col min="27" max="27" width="7.125" style="8" customWidth="1"/>
    <col min="28" max="16384" width="9" style="2"/>
  </cols>
  <sheetData>
    <row r="2" spans="1:27" ht="31.5" customHeight="1" x14ac:dyDescent="0.15">
      <c r="C2" s="87" t="s">
        <v>27</v>
      </c>
      <c r="D2" s="87"/>
      <c r="E2" s="87"/>
      <c r="F2" s="88"/>
      <c r="G2" s="116"/>
      <c r="J2" s="89" t="s">
        <v>28</v>
      </c>
      <c r="K2" s="90"/>
      <c r="L2" s="90"/>
      <c r="M2" s="90"/>
      <c r="N2" s="91"/>
      <c r="U2" s="89" t="s">
        <v>29</v>
      </c>
      <c r="V2" s="90"/>
      <c r="W2" s="90"/>
      <c r="X2" s="90"/>
      <c r="Y2" s="90"/>
      <c r="Z2" s="92"/>
      <c r="AA2" s="92"/>
    </row>
    <row r="3" spans="1:27" ht="6.75" customHeight="1" x14ac:dyDescent="0.15">
      <c r="C3" s="93"/>
      <c r="D3" s="93"/>
      <c r="E3" s="93"/>
      <c r="J3" s="86"/>
      <c r="K3" s="86"/>
      <c r="L3" s="117"/>
      <c r="M3" s="86"/>
      <c r="N3" s="94"/>
    </row>
    <row r="4" spans="1:27" ht="29.25" customHeight="1" x14ac:dyDescent="0.15">
      <c r="B4" s="95" t="s">
        <v>30</v>
      </c>
      <c r="J4" s="86"/>
      <c r="K4" s="86"/>
      <c r="L4" s="118"/>
      <c r="M4" s="86"/>
      <c r="N4" s="94"/>
    </row>
    <row r="5" spans="1:27" s="105" customFormat="1" ht="24" customHeight="1" x14ac:dyDescent="0.15">
      <c r="A5" s="23"/>
      <c r="B5" s="99" t="s">
        <v>31</v>
      </c>
      <c r="C5" s="171" t="s">
        <v>32</v>
      </c>
      <c r="D5" s="172"/>
      <c r="E5" s="173"/>
      <c r="F5" s="99" t="s">
        <v>33</v>
      </c>
      <c r="G5" s="44" t="s">
        <v>58</v>
      </c>
      <c r="H5" s="23" t="s">
        <v>34</v>
      </c>
      <c r="I5" s="23" t="s">
        <v>35</v>
      </c>
      <c r="J5" s="174" t="s">
        <v>36</v>
      </c>
      <c r="K5" s="173"/>
      <c r="L5" s="44" t="s">
        <v>58</v>
      </c>
      <c r="M5" s="23" t="s">
        <v>37</v>
      </c>
      <c r="N5" s="24" t="s">
        <v>38</v>
      </c>
      <c r="O5" s="100" t="s">
        <v>39</v>
      </c>
      <c r="P5" s="44" t="s">
        <v>58</v>
      </c>
      <c r="Q5" s="175" t="s">
        <v>40</v>
      </c>
      <c r="R5" s="176"/>
      <c r="S5" s="101" t="s">
        <v>41</v>
      </c>
      <c r="T5" s="101" t="s">
        <v>42</v>
      </c>
      <c r="U5" s="101" t="s">
        <v>43</v>
      </c>
      <c r="V5" s="102" t="s">
        <v>44</v>
      </c>
      <c r="W5" s="103" t="s">
        <v>45</v>
      </c>
      <c r="X5" s="104" t="s">
        <v>46</v>
      </c>
      <c r="Y5" s="104" t="s">
        <v>47</v>
      </c>
      <c r="Z5" s="29" t="s">
        <v>48</v>
      </c>
      <c r="AA5" s="29" t="s">
        <v>151</v>
      </c>
    </row>
    <row r="6" spans="1:27" s="115" customFormat="1" ht="47.25" customHeight="1" x14ac:dyDescent="0.15">
      <c r="A6" s="106" t="s">
        <v>20</v>
      </c>
      <c r="B6" s="107" t="s">
        <v>21</v>
      </c>
      <c r="C6" s="177" t="s">
        <v>5</v>
      </c>
      <c r="D6" s="178"/>
      <c r="E6" s="179"/>
      <c r="F6" s="31" t="s">
        <v>49</v>
      </c>
      <c r="G6" s="5" t="s">
        <v>6</v>
      </c>
      <c r="H6" s="31" t="s">
        <v>50</v>
      </c>
      <c r="I6" s="31" t="s">
        <v>0</v>
      </c>
      <c r="J6" s="32" t="s">
        <v>22</v>
      </c>
      <c r="K6" s="32" t="s">
        <v>23</v>
      </c>
      <c r="L6" s="6" t="s">
        <v>24</v>
      </c>
      <c r="M6" s="31" t="s">
        <v>2</v>
      </c>
      <c r="N6" s="33" t="s">
        <v>3</v>
      </c>
      <c r="O6" s="108" t="s">
        <v>25</v>
      </c>
      <c r="P6" s="109" t="s">
        <v>25</v>
      </c>
      <c r="Q6" s="177" t="s">
        <v>8</v>
      </c>
      <c r="R6" s="179"/>
      <c r="S6" s="110" t="s">
        <v>51</v>
      </c>
      <c r="T6" s="110" t="s">
        <v>52</v>
      </c>
      <c r="U6" s="111" t="s">
        <v>53</v>
      </c>
      <c r="V6" s="112" t="s">
        <v>54</v>
      </c>
      <c r="W6" s="113" t="s">
        <v>26</v>
      </c>
      <c r="X6" s="114" t="s">
        <v>55</v>
      </c>
      <c r="Y6" s="114" t="s">
        <v>56</v>
      </c>
      <c r="Z6" s="133" t="s">
        <v>152</v>
      </c>
      <c r="AA6" s="133" t="s">
        <v>157</v>
      </c>
    </row>
    <row r="7" spans="1:27" s="126" customFormat="1" ht="66.75" customHeight="1" x14ac:dyDescent="0.15">
      <c r="A7" s="150"/>
      <c r="B7" s="153"/>
      <c r="C7" s="181" t="s">
        <v>132</v>
      </c>
      <c r="D7" s="182"/>
      <c r="E7" s="183"/>
      <c r="F7" s="50" t="s">
        <v>129</v>
      </c>
      <c r="G7" s="45" t="str">
        <f>IF(F7="事","国土交通事務官",(IF(F7="技","国土交通技官",(IF(F7="内","内閣府事務官",IF(F7="保","海上保安官",F7))))))</f>
        <v>国土交通事務官</v>
      </c>
      <c r="H7" s="50" t="s">
        <v>133</v>
      </c>
      <c r="I7" s="50" t="s">
        <v>134</v>
      </c>
      <c r="J7" s="50" t="s">
        <v>135</v>
      </c>
      <c r="K7" s="50" t="s">
        <v>136</v>
      </c>
      <c r="L7" s="84" t="str">
        <f>J7&amp;" "&amp;K7</f>
        <v>ｺｸﾄﾞ ﾀﾛｳ</v>
      </c>
      <c r="M7" s="50" t="s">
        <v>71</v>
      </c>
      <c r="N7" s="51">
        <v>31138</v>
      </c>
      <c r="O7" s="50" t="s">
        <v>73</v>
      </c>
      <c r="P7" s="46"/>
      <c r="Q7" s="181" t="s">
        <v>137</v>
      </c>
      <c r="R7" s="183"/>
      <c r="S7" s="50">
        <v>3</v>
      </c>
      <c r="T7" s="45"/>
      <c r="U7" s="41" t="s">
        <v>138</v>
      </c>
      <c r="V7" s="123" t="s">
        <v>139</v>
      </c>
      <c r="W7" s="124" t="s">
        <v>76</v>
      </c>
      <c r="X7" s="51" t="s">
        <v>140</v>
      </c>
      <c r="Y7" s="125" t="s">
        <v>78</v>
      </c>
      <c r="Z7" s="138" t="s">
        <v>153</v>
      </c>
      <c r="AA7" s="137" t="s">
        <v>157</v>
      </c>
    </row>
    <row r="8" spans="1:27" s="96" customFormat="1" ht="48" customHeight="1" x14ac:dyDescent="0.15">
      <c r="A8" s="127"/>
      <c r="B8" s="154"/>
      <c r="C8" s="180"/>
      <c r="D8" s="180"/>
      <c r="E8" s="180"/>
      <c r="F8" s="98"/>
      <c r="G8" s="85">
        <f>IF(F8="事","国土交通事務官",(IF(F8="技","国土交通技官",(IF(F8="内","内閣府事務官",IF(F8="保","海上保安官",F8))))))</f>
        <v>0</v>
      </c>
      <c r="H8" s="139"/>
      <c r="I8" s="139"/>
      <c r="J8" s="139"/>
      <c r="K8" s="139"/>
      <c r="L8" s="140" t="str">
        <f>J8&amp;" "&amp;K8</f>
        <v xml:space="preserve"> </v>
      </c>
      <c r="M8" s="98"/>
      <c r="N8" s="141"/>
      <c r="O8" s="98"/>
      <c r="P8" s="43" t="str">
        <f>IF(O8="派","○","")</f>
        <v/>
      </c>
      <c r="Q8" s="170"/>
      <c r="R8" s="170"/>
      <c r="S8" s="98"/>
      <c r="T8" s="98"/>
      <c r="U8" s="142"/>
      <c r="V8" s="143" t="s">
        <v>128</v>
      </c>
      <c r="W8" s="144"/>
      <c r="X8" s="145"/>
      <c r="Y8" s="144"/>
      <c r="Z8" s="163"/>
      <c r="AA8" s="159"/>
    </row>
    <row r="9" spans="1:27" s="96" customFormat="1" ht="48" customHeight="1" x14ac:dyDescent="0.15">
      <c r="A9" s="127"/>
      <c r="B9" s="154"/>
      <c r="C9" s="168"/>
      <c r="D9" s="168"/>
      <c r="E9" s="168"/>
      <c r="F9" s="98"/>
      <c r="G9" s="43">
        <f t="shared" ref="G9:G207" si="0">IF(F9="事","国土交通事務官",(IF(F9="技","国土交通技官",(IF(F9="内","内閣府事務官",IF(F9="保","海上保安官",F9))))))</f>
        <v>0</v>
      </c>
      <c r="H9" s="98"/>
      <c r="I9" s="98"/>
      <c r="J9" s="98"/>
      <c r="K9" s="98"/>
      <c r="L9" s="140" t="str">
        <f t="shared" ref="L9:L207" si="1">J9&amp;" "&amp;K9</f>
        <v xml:space="preserve"> </v>
      </c>
      <c r="M9" s="98"/>
      <c r="N9" s="141"/>
      <c r="O9" s="98"/>
      <c r="P9" s="43" t="str">
        <f t="shared" ref="P9:P207" si="2">IF(O9="派","○","")</f>
        <v/>
      </c>
      <c r="Q9" s="170"/>
      <c r="R9" s="170"/>
      <c r="S9" s="98"/>
      <c r="T9" s="98"/>
      <c r="U9" s="142"/>
      <c r="V9" s="143" t="s">
        <v>128</v>
      </c>
      <c r="W9" s="144"/>
      <c r="X9" s="145"/>
      <c r="Y9" s="144"/>
      <c r="Z9" s="164"/>
      <c r="AA9" s="160"/>
    </row>
    <row r="10" spans="1:27" s="96" customFormat="1" ht="48" customHeight="1" x14ac:dyDescent="0.15">
      <c r="A10" s="151"/>
      <c r="B10" s="154"/>
      <c r="C10" s="168"/>
      <c r="D10" s="168"/>
      <c r="E10" s="168"/>
      <c r="F10" s="98"/>
      <c r="G10" s="43">
        <f t="shared" si="0"/>
        <v>0</v>
      </c>
      <c r="H10" s="98"/>
      <c r="I10" s="98"/>
      <c r="J10" s="98"/>
      <c r="K10" s="98"/>
      <c r="L10" s="140" t="str">
        <f t="shared" si="1"/>
        <v xml:space="preserve"> </v>
      </c>
      <c r="M10" s="98"/>
      <c r="N10" s="141"/>
      <c r="O10" s="98"/>
      <c r="P10" s="43" t="str">
        <f t="shared" si="2"/>
        <v/>
      </c>
      <c r="Q10" s="170"/>
      <c r="R10" s="170"/>
      <c r="S10" s="98"/>
      <c r="T10" s="98"/>
      <c r="U10" s="142"/>
      <c r="V10" s="143" t="s">
        <v>128</v>
      </c>
      <c r="W10" s="144"/>
      <c r="X10" s="145"/>
      <c r="Y10" s="144"/>
      <c r="Z10" s="165"/>
      <c r="AA10" s="161"/>
    </row>
    <row r="11" spans="1:27" s="96" customFormat="1" ht="48" customHeight="1" x14ac:dyDescent="0.15">
      <c r="A11" s="151"/>
      <c r="B11" s="154"/>
      <c r="C11" s="168"/>
      <c r="D11" s="168"/>
      <c r="E11" s="168"/>
      <c r="F11" s="98"/>
      <c r="G11" s="43">
        <f t="shared" si="0"/>
        <v>0</v>
      </c>
      <c r="H11" s="98"/>
      <c r="I11" s="98"/>
      <c r="J11" s="98"/>
      <c r="K11" s="98"/>
      <c r="L11" s="140" t="str">
        <f t="shared" si="1"/>
        <v xml:space="preserve"> </v>
      </c>
      <c r="M11" s="98"/>
      <c r="N11" s="141"/>
      <c r="O11" s="98"/>
      <c r="P11" s="43" t="str">
        <f t="shared" si="2"/>
        <v/>
      </c>
      <c r="Q11" s="170"/>
      <c r="R11" s="170"/>
      <c r="S11" s="98"/>
      <c r="T11" s="98"/>
      <c r="U11" s="142"/>
      <c r="V11" s="143" t="s">
        <v>128</v>
      </c>
      <c r="W11" s="144"/>
      <c r="X11" s="145"/>
      <c r="Y11" s="144"/>
      <c r="Z11" s="165"/>
      <c r="AA11" s="161"/>
    </row>
    <row r="12" spans="1:27" s="96" customFormat="1" ht="48" customHeight="1" x14ac:dyDescent="0.15">
      <c r="A12" s="151"/>
      <c r="B12" s="154"/>
      <c r="C12" s="168"/>
      <c r="D12" s="168"/>
      <c r="E12" s="168"/>
      <c r="F12" s="98"/>
      <c r="G12" s="43">
        <f t="shared" si="0"/>
        <v>0</v>
      </c>
      <c r="H12" s="98"/>
      <c r="I12" s="98"/>
      <c r="J12" s="98"/>
      <c r="K12" s="98"/>
      <c r="L12" s="140" t="str">
        <f t="shared" si="1"/>
        <v xml:space="preserve"> </v>
      </c>
      <c r="M12" s="98"/>
      <c r="N12" s="141"/>
      <c r="O12" s="98"/>
      <c r="P12" s="43" t="str">
        <f t="shared" si="2"/>
        <v/>
      </c>
      <c r="Q12" s="170"/>
      <c r="R12" s="170"/>
      <c r="S12" s="98"/>
      <c r="T12" s="98"/>
      <c r="U12" s="142"/>
      <c r="V12" s="143" t="s">
        <v>128</v>
      </c>
      <c r="W12" s="144"/>
      <c r="X12" s="145"/>
      <c r="Y12" s="144"/>
      <c r="Z12" s="166"/>
      <c r="AA12" s="162"/>
    </row>
    <row r="13" spans="1:27" s="96" customFormat="1" ht="48" customHeight="1" x14ac:dyDescent="0.15">
      <c r="A13" s="151"/>
      <c r="B13" s="154"/>
      <c r="C13" s="168"/>
      <c r="D13" s="168"/>
      <c r="E13" s="168"/>
      <c r="F13" s="98"/>
      <c r="G13" s="43">
        <f t="shared" si="0"/>
        <v>0</v>
      </c>
      <c r="H13" s="98"/>
      <c r="I13" s="98"/>
      <c r="J13" s="98"/>
      <c r="K13" s="98"/>
      <c r="L13" s="140" t="str">
        <f t="shared" si="1"/>
        <v xml:space="preserve"> </v>
      </c>
      <c r="M13" s="98"/>
      <c r="N13" s="141"/>
      <c r="O13" s="98"/>
      <c r="P13" s="43" t="str">
        <f t="shared" si="2"/>
        <v/>
      </c>
      <c r="Q13" s="170"/>
      <c r="R13" s="170"/>
      <c r="S13" s="98"/>
      <c r="T13" s="98"/>
      <c r="U13" s="142"/>
      <c r="V13" s="143" t="s">
        <v>128</v>
      </c>
      <c r="W13" s="144"/>
      <c r="X13" s="145"/>
      <c r="Y13" s="144"/>
      <c r="Z13" s="166"/>
      <c r="AA13" s="162"/>
    </row>
    <row r="14" spans="1:27" s="96" customFormat="1" ht="48" customHeight="1" x14ac:dyDescent="0.15">
      <c r="A14" s="151"/>
      <c r="B14" s="154"/>
      <c r="C14" s="168"/>
      <c r="D14" s="168"/>
      <c r="E14" s="168"/>
      <c r="F14" s="98"/>
      <c r="G14" s="43">
        <f t="shared" si="0"/>
        <v>0</v>
      </c>
      <c r="H14" s="98"/>
      <c r="I14" s="98"/>
      <c r="J14" s="98"/>
      <c r="K14" s="98"/>
      <c r="L14" s="140" t="str">
        <f t="shared" si="1"/>
        <v xml:space="preserve"> </v>
      </c>
      <c r="M14" s="98"/>
      <c r="N14" s="141"/>
      <c r="O14" s="98"/>
      <c r="P14" s="43" t="str">
        <f t="shared" si="2"/>
        <v/>
      </c>
      <c r="Q14" s="170"/>
      <c r="R14" s="170"/>
      <c r="S14" s="98"/>
      <c r="T14" s="98"/>
      <c r="U14" s="142"/>
      <c r="V14" s="143" t="s">
        <v>128</v>
      </c>
      <c r="W14" s="144"/>
      <c r="X14" s="145"/>
      <c r="Y14" s="144"/>
      <c r="Z14" s="166"/>
      <c r="AA14" s="162"/>
    </row>
    <row r="15" spans="1:27" s="96" customFormat="1" ht="48" customHeight="1" x14ac:dyDescent="0.15">
      <c r="A15" s="151"/>
      <c r="B15" s="154"/>
      <c r="C15" s="168"/>
      <c r="D15" s="168"/>
      <c r="E15" s="168"/>
      <c r="F15" s="98"/>
      <c r="G15" s="43">
        <f t="shared" si="0"/>
        <v>0</v>
      </c>
      <c r="H15" s="98"/>
      <c r="I15" s="98"/>
      <c r="J15" s="98"/>
      <c r="K15" s="98"/>
      <c r="L15" s="140" t="str">
        <f t="shared" si="1"/>
        <v xml:space="preserve"> </v>
      </c>
      <c r="M15" s="98"/>
      <c r="N15" s="141"/>
      <c r="O15" s="98"/>
      <c r="P15" s="43" t="str">
        <f t="shared" si="2"/>
        <v/>
      </c>
      <c r="Q15" s="170"/>
      <c r="R15" s="170"/>
      <c r="S15" s="98"/>
      <c r="T15" s="98"/>
      <c r="U15" s="142"/>
      <c r="V15" s="143" t="s">
        <v>128</v>
      </c>
      <c r="W15" s="144"/>
      <c r="X15" s="145"/>
      <c r="Y15" s="144"/>
      <c r="Z15" s="166"/>
      <c r="AA15" s="162"/>
    </row>
    <row r="16" spans="1:27" s="96" customFormat="1" ht="48" customHeight="1" x14ac:dyDescent="0.15">
      <c r="A16" s="151"/>
      <c r="B16" s="154"/>
      <c r="C16" s="168"/>
      <c r="D16" s="168"/>
      <c r="E16" s="168"/>
      <c r="F16" s="98"/>
      <c r="G16" s="43">
        <f t="shared" si="0"/>
        <v>0</v>
      </c>
      <c r="H16" s="98"/>
      <c r="I16" s="98"/>
      <c r="J16" s="98"/>
      <c r="K16" s="98"/>
      <c r="L16" s="140" t="str">
        <f t="shared" si="1"/>
        <v xml:space="preserve"> </v>
      </c>
      <c r="M16" s="98"/>
      <c r="N16" s="141"/>
      <c r="O16" s="98"/>
      <c r="P16" s="43" t="str">
        <f t="shared" si="2"/>
        <v/>
      </c>
      <c r="Q16" s="170"/>
      <c r="R16" s="170"/>
      <c r="S16" s="98"/>
      <c r="T16" s="98"/>
      <c r="U16" s="142"/>
      <c r="V16" s="143" t="s">
        <v>128</v>
      </c>
      <c r="W16" s="144"/>
      <c r="X16" s="145"/>
      <c r="Y16" s="144"/>
      <c r="Z16" s="166"/>
      <c r="AA16" s="162"/>
    </row>
    <row r="17" spans="1:27" s="96" customFormat="1" ht="48" customHeight="1" x14ac:dyDescent="0.15">
      <c r="A17" s="151"/>
      <c r="B17" s="154"/>
      <c r="C17" s="168"/>
      <c r="D17" s="168"/>
      <c r="E17" s="168"/>
      <c r="F17" s="98"/>
      <c r="G17" s="43">
        <f t="shared" si="0"/>
        <v>0</v>
      </c>
      <c r="H17" s="98"/>
      <c r="I17" s="98"/>
      <c r="J17" s="98"/>
      <c r="K17" s="98"/>
      <c r="L17" s="140" t="str">
        <f t="shared" si="1"/>
        <v xml:space="preserve"> </v>
      </c>
      <c r="M17" s="98"/>
      <c r="N17" s="141"/>
      <c r="O17" s="98"/>
      <c r="P17" s="43" t="str">
        <f t="shared" si="2"/>
        <v/>
      </c>
      <c r="Q17" s="170"/>
      <c r="R17" s="170"/>
      <c r="S17" s="98"/>
      <c r="T17" s="98"/>
      <c r="U17" s="142"/>
      <c r="V17" s="143" t="s">
        <v>128</v>
      </c>
      <c r="W17" s="144"/>
      <c r="X17" s="145"/>
      <c r="Y17" s="144"/>
      <c r="Z17" s="166"/>
      <c r="AA17" s="162"/>
    </row>
    <row r="18" spans="1:27" s="96" customFormat="1" ht="48" customHeight="1" x14ac:dyDescent="0.15">
      <c r="A18" s="151"/>
      <c r="B18" s="154"/>
      <c r="C18" s="168"/>
      <c r="D18" s="168"/>
      <c r="E18" s="168"/>
      <c r="F18" s="98"/>
      <c r="G18" s="43">
        <f t="shared" si="0"/>
        <v>0</v>
      </c>
      <c r="H18" s="98"/>
      <c r="I18" s="98"/>
      <c r="J18" s="98"/>
      <c r="K18" s="98"/>
      <c r="L18" s="140" t="str">
        <f t="shared" si="1"/>
        <v xml:space="preserve"> </v>
      </c>
      <c r="M18" s="98"/>
      <c r="N18" s="141"/>
      <c r="O18" s="98"/>
      <c r="P18" s="43" t="str">
        <f t="shared" si="2"/>
        <v/>
      </c>
      <c r="Q18" s="170"/>
      <c r="R18" s="170"/>
      <c r="S18" s="98"/>
      <c r="T18" s="98"/>
      <c r="U18" s="142"/>
      <c r="V18" s="143" t="s">
        <v>128</v>
      </c>
      <c r="W18" s="144"/>
      <c r="X18" s="145"/>
      <c r="Y18" s="144"/>
      <c r="Z18" s="166"/>
      <c r="AA18" s="162"/>
    </row>
    <row r="19" spans="1:27" s="96" customFormat="1" ht="48" customHeight="1" x14ac:dyDescent="0.15">
      <c r="A19" s="151"/>
      <c r="B19" s="154"/>
      <c r="C19" s="168"/>
      <c r="D19" s="168"/>
      <c r="E19" s="168"/>
      <c r="F19" s="98"/>
      <c r="G19" s="43">
        <f t="shared" si="0"/>
        <v>0</v>
      </c>
      <c r="H19" s="98"/>
      <c r="I19" s="98"/>
      <c r="J19" s="98"/>
      <c r="K19" s="98"/>
      <c r="L19" s="140" t="str">
        <f t="shared" si="1"/>
        <v xml:space="preserve"> </v>
      </c>
      <c r="M19" s="98"/>
      <c r="N19" s="141"/>
      <c r="O19" s="98"/>
      <c r="P19" s="43" t="str">
        <f t="shared" si="2"/>
        <v/>
      </c>
      <c r="Q19" s="170"/>
      <c r="R19" s="170"/>
      <c r="S19" s="98"/>
      <c r="T19" s="98"/>
      <c r="U19" s="142"/>
      <c r="V19" s="143" t="s">
        <v>128</v>
      </c>
      <c r="W19" s="144"/>
      <c r="X19" s="145"/>
      <c r="Y19" s="144"/>
      <c r="Z19" s="166"/>
      <c r="AA19" s="162"/>
    </row>
    <row r="20" spans="1:27" s="96" customFormat="1" ht="48" customHeight="1" x14ac:dyDescent="0.15">
      <c r="A20" s="151"/>
      <c r="B20" s="154"/>
      <c r="C20" s="168"/>
      <c r="D20" s="168"/>
      <c r="E20" s="168"/>
      <c r="F20" s="98"/>
      <c r="G20" s="43">
        <f t="shared" si="0"/>
        <v>0</v>
      </c>
      <c r="H20" s="98"/>
      <c r="I20" s="98"/>
      <c r="J20" s="98"/>
      <c r="K20" s="98"/>
      <c r="L20" s="140" t="str">
        <f t="shared" si="1"/>
        <v xml:space="preserve"> </v>
      </c>
      <c r="M20" s="98"/>
      <c r="N20" s="141"/>
      <c r="O20" s="98"/>
      <c r="P20" s="43" t="str">
        <f t="shared" si="2"/>
        <v/>
      </c>
      <c r="Q20" s="170"/>
      <c r="R20" s="170"/>
      <c r="S20" s="98"/>
      <c r="T20" s="98"/>
      <c r="U20" s="142"/>
      <c r="V20" s="143" t="s">
        <v>128</v>
      </c>
      <c r="W20" s="144"/>
      <c r="X20" s="145"/>
      <c r="Y20" s="144"/>
      <c r="Z20" s="166"/>
      <c r="AA20" s="162"/>
    </row>
    <row r="21" spans="1:27" s="96" customFormat="1" ht="48" customHeight="1" x14ac:dyDescent="0.15">
      <c r="A21" s="151"/>
      <c r="B21" s="154"/>
      <c r="C21" s="168"/>
      <c r="D21" s="168"/>
      <c r="E21" s="168"/>
      <c r="F21" s="98"/>
      <c r="G21" s="43">
        <f t="shared" si="0"/>
        <v>0</v>
      </c>
      <c r="H21" s="98"/>
      <c r="I21" s="98"/>
      <c r="J21" s="98"/>
      <c r="K21" s="98"/>
      <c r="L21" s="140" t="str">
        <f t="shared" si="1"/>
        <v xml:space="preserve"> </v>
      </c>
      <c r="M21" s="98"/>
      <c r="N21" s="141"/>
      <c r="O21" s="98"/>
      <c r="P21" s="43" t="str">
        <f t="shared" si="2"/>
        <v/>
      </c>
      <c r="Q21" s="170"/>
      <c r="R21" s="170"/>
      <c r="S21" s="98"/>
      <c r="T21" s="98"/>
      <c r="U21" s="142"/>
      <c r="V21" s="143" t="s">
        <v>128</v>
      </c>
      <c r="W21" s="144"/>
      <c r="X21" s="145"/>
      <c r="Y21" s="144"/>
      <c r="Z21" s="166"/>
      <c r="AA21" s="162"/>
    </row>
    <row r="22" spans="1:27" s="96" customFormat="1" ht="48" customHeight="1" x14ac:dyDescent="0.15">
      <c r="A22" s="151"/>
      <c r="B22" s="154"/>
      <c r="C22" s="168"/>
      <c r="D22" s="168"/>
      <c r="E22" s="168"/>
      <c r="F22" s="98"/>
      <c r="G22" s="43">
        <f t="shared" si="0"/>
        <v>0</v>
      </c>
      <c r="H22" s="98"/>
      <c r="I22" s="98"/>
      <c r="J22" s="98"/>
      <c r="K22" s="98"/>
      <c r="L22" s="140" t="str">
        <f t="shared" si="1"/>
        <v xml:space="preserve"> </v>
      </c>
      <c r="M22" s="98"/>
      <c r="N22" s="141"/>
      <c r="O22" s="98"/>
      <c r="P22" s="43" t="str">
        <f t="shared" si="2"/>
        <v/>
      </c>
      <c r="Q22" s="170"/>
      <c r="R22" s="170"/>
      <c r="S22" s="98"/>
      <c r="T22" s="98"/>
      <c r="U22" s="142"/>
      <c r="V22" s="143" t="s">
        <v>128</v>
      </c>
      <c r="W22" s="144"/>
      <c r="X22" s="145"/>
      <c r="Y22" s="144"/>
      <c r="Z22" s="166"/>
      <c r="AA22" s="162"/>
    </row>
    <row r="23" spans="1:27" s="96" customFormat="1" ht="48" customHeight="1" x14ac:dyDescent="0.15">
      <c r="A23" s="151"/>
      <c r="B23" s="154"/>
      <c r="C23" s="168"/>
      <c r="D23" s="168"/>
      <c r="E23" s="168"/>
      <c r="F23" s="98"/>
      <c r="G23" s="43">
        <f t="shared" si="0"/>
        <v>0</v>
      </c>
      <c r="H23" s="98"/>
      <c r="I23" s="98"/>
      <c r="J23" s="98"/>
      <c r="K23" s="98"/>
      <c r="L23" s="140" t="str">
        <f t="shared" si="1"/>
        <v xml:space="preserve"> </v>
      </c>
      <c r="M23" s="98"/>
      <c r="N23" s="141"/>
      <c r="O23" s="98"/>
      <c r="P23" s="43" t="str">
        <f t="shared" si="2"/>
        <v/>
      </c>
      <c r="Q23" s="170"/>
      <c r="R23" s="170"/>
      <c r="S23" s="98"/>
      <c r="T23" s="98"/>
      <c r="U23" s="142"/>
      <c r="V23" s="143" t="s">
        <v>128</v>
      </c>
      <c r="W23" s="144"/>
      <c r="X23" s="145"/>
      <c r="Y23" s="144"/>
      <c r="Z23" s="166"/>
      <c r="AA23" s="162"/>
    </row>
    <row r="24" spans="1:27" s="96" customFormat="1" ht="48" customHeight="1" x14ac:dyDescent="0.15">
      <c r="A24" s="151"/>
      <c r="B24" s="154"/>
      <c r="C24" s="168"/>
      <c r="D24" s="168"/>
      <c r="E24" s="168"/>
      <c r="F24" s="98"/>
      <c r="G24" s="43">
        <f t="shared" si="0"/>
        <v>0</v>
      </c>
      <c r="H24" s="98"/>
      <c r="I24" s="98"/>
      <c r="J24" s="98"/>
      <c r="K24" s="98"/>
      <c r="L24" s="140" t="str">
        <f t="shared" si="1"/>
        <v xml:space="preserve"> </v>
      </c>
      <c r="M24" s="98"/>
      <c r="N24" s="141"/>
      <c r="O24" s="98"/>
      <c r="P24" s="43" t="str">
        <f t="shared" si="2"/>
        <v/>
      </c>
      <c r="Q24" s="170"/>
      <c r="R24" s="170"/>
      <c r="S24" s="98"/>
      <c r="T24" s="98"/>
      <c r="U24" s="142"/>
      <c r="V24" s="143" t="s">
        <v>128</v>
      </c>
      <c r="W24" s="144"/>
      <c r="X24" s="145"/>
      <c r="Y24" s="144"/>
      <c r="Z24" s="166"/>
      <c r="AA24" s="162"/>
    </row>
    <row r="25" spans="1:27" s="96" customFormat="1" ht="48" customHeight="1" x14ac:dyDescent="0.15">
      <c r="A25" s="151"/>
      <c r="B25" s="154"/>
      <c r="C25" s="168"/>
      <c r="D25" s="168"/>
      <c r="E25" s="168"/>
      <c r="F25" s="98"/>
      <c r="G25" s="43">
        <f t="shared" si="0"/>
        <v>0</v>
      </c>
      <c r="H25" s="98"/>
      <c r="I25" s="98"/>
      <c r="J25" s="98"/>
      <c r="K25" s="98"/>
      <c r="L25" s="140" t="str">
        <f t="shared" si="1"/>
        <v xml:space="preserve"> </v>
      </c>
      <c r="M25" s="98"/>
      <c r="N25" s="141"/>
      <c r="O25" s="98"/>
      <c r="P25" s="43" t="str">
        <f t="shared" si="2"/>
        <v/>
      </c>
      <c r="Q25" s="170"/>
      <c r="R25" s="170"/>
      <c r="S25" s="98"/>
      <c r="T25" s="98"/>
      <c r="U25" s="142"/>
      <c r="V25" s="143" t="s">
        <v>128</v>
      </c>
      <c r="W25" s="144"/>
      <c r="X25" s="145"/>
      <c r="Y25" s="144"/>
      <c r="Z25" s="166"/>
      <c r="AA25" s="162"/>
    </row>
    <row r="26" spans="1:27" s="96" customFormat="1" ht="48" customHeight="1" x14ac:dyDescent="0.15">
      <c r="A26" s="151"/>
      <c r="B26" s="154"/>
      <c r="C26" s="168"/>
      <c r="D26" s="168"/>
      <c r="E26" s="168"/>
      <c r="F26" s="98"/>
      <c r="G26" s="43">
        <f t="shared" si="0"/>
        <v>0</v>
      </c>
      <c r="H26" s="98"/>
      <c r="I26" s="98"/>
      <c r="J26" s="98"/>
      <c r="K26" s="98"/>
      <c r="L26" s="140" t="str">
        <f t="shared" si="1"/>
        <v xml:space="preserve"> </v>
      </c>
      <c r="M26" s="98"/>
      <c r="N26" s="141"/>
      <c r="O26" s="98"/>
      <c r="P26" s="43" t="str">
        <f t="shared" si="2"/>
        <v/>
      </c>
      <c r="Q26" s="170"/>
      <c r="R26" s="170"/>
      <c r="S26" s="98"/>
      <c r="T26" s="98"/>
      <c r="U26" s="142"/>
      <c r="V26" s="143" t="s">
        <v>128</v>
      </c>
      <c r="W26" s="144"/>
      <c r="X26" s="145"/>
      <c r="Y26" s="144"/>
      <c r="Z26" s="166"/>
      <c r="AA26" s="162"/>
    </row>
    <row r="27" spans="1:27" s="96" customFormat="1" ht="48" customHeight="1" x14ac:dyDescent="0.15">
      <c r="A27" s="151"/>
      <c r="B27" s="154"/>
      <c r="C27" s="168"/>
      <c r="D27" s="168"/>
      <c r="E27" s="168"/>
      <c r="F27" s="98"/>
      <c r="G27" s="43">
        <f t="shared" si="0"/>
        <v>0</v>
      </c>
      <c r="H27" s="98"/>
      <c r="I27" s="98"/>
      <c r="J27" s="98"/>
      <c r="K27" s="98"/>
      <c r="L27" s="140" t="str">
        <f t="shared" si="1"/>
        <v xml:space="preserve"> </v>
      </c>
      <c r="M27" s="98"/>
      <c r="N27" s="141"/>
      <c r="O27" s="98"/>
      <c r="P27" s="43" t="str">
        <f t="shared" si="2"/>
        <v/>
      </c>
      <c r="Q27" s="170"/>
      <c r="R27" s="170"/>
      <c r="S27" s="98"/>
      <c r="T27" s="98"/>
      <c r="U27" s="142"/>
      <c r="V27" s="143" t="s">
        <v>128</v>
      </c>
      <c r="W27" s="144"/>
      <c r="X27" s="145"/>
      <c r="Y27" s="144"/>
      <c r="Z27" s="166"/>
      <c r="AA27" s="162"/>
    </row>
    <row r="28" spans="1:27" s="96" customFormat="1" ht="48" customHeight="1" x14ac:dyDescent="0.15">
      <c r="A28" s="151"/>
      <c r="B28" s="154"/>
      <c r="C28" s="168"/>
      <c r="D28" s="168"/>
      <c r="E28" s="168"/>
      <c r="F28" s="98"/>
      <c r="G28" s="43">
        <f t="shared" si="0"/>
        <v>0</v>
      </c>
      <c r="H28" s="98"/>
      <c r="I28" s="98"/>
      <c r="J28" s="98"/>
      <c r="K28" s="98"/>
      <c r="L28" s="140" t="str">
        <f t="shared" si="1"/>
        <v xml:space="preserve"> </v>
      </c>
      <c r="M28" s="98"/>
      <c r="N28" s="141"/>
      <c r="O28" s="98"/>
      <c r="P28" s="43" t="str">
        <f t="shared" si="2"/>
        <v/>
      </c>
      <c r="Q28" s="170"/>
      <c r="R28" s="170"/>
      <c r="S28" s="98"/>
      <c r="T28" s="98"/>
      <c r="U28" s="142"/>
      <c r="V28" s="143" t="s">
        <v>128</v>
      </c>
      <c r="W28" s="144"/>
      <c r="X28" s="145"/>
      <c r="Y28" s="144"/>
      <c r="Z28" s="166"/>
      <c r="AA28" s="162"/>
    </row>
    <row r="29" spans="1:27" s="96" customFormat="1" ht="48" customHeight="1" x14ac:dyDescent="0.15">
      <c r="A29" s="151"/>
      <c r="B29" s="154"/>
      <c r="C29" s="168"/>
      <c r="D29" s="168"/>
      <c r="E29" s="168"/>
      <c r="F29" s="98"/>
      <c r="G29" s="43">
        <f t="shared" si="0"/>
        <v>0</v>
      </c>
      <c r="H29" s="98"/>
      <c r="I29" s="98"/>
      <c r="J29" s="98"/>
      <c r="K29" s="98"/>
      <c r="L29" s="140" t="str">
        <f t="shared" si="1"/>
        <v xml:space="preserve"> </v>
      </c>
      <c r="M29" s="98"/>
      <c r="N29" s="141"/>
      <c r="O29" s="98"/>
      <c r="P29" s="43" t="str">
        <f t="shared" si="2"/>
        <v/>
      </c>
      <c r="Q29" s="170"/>
      <c r="R29" s="170"/>
      <c r="S29" s="98"/>
      <c r="T29" s="98"/>
      <c r="U29" s="142"/>
      <c r="V29" s="143" t="s">
        <v>128</v>
      </c>
      <c r="W29" s="144"/>
      <c r="X29" s="145"/>
      <c r="Y29" s="144"/>
      <c r="Z29" s="166"/>
      <c r="AA29" s="162"/>
    </row>
    <row r="30" spans="1:27" s="96" customFormat="1" ht="48" customHeight="1" x14ac:dyDescent="0.15">
      <c r="A30" s="151"/>
      <c r="B30" s="154"/>
      <c r="C30" s="168"/>
      <c r="D30" s="168"/>
      <c r="E30" s="168"/>
      <c r="F30" s="98"/>
      <c r="G30" s="43">
        <f t="shared" si="0"/>
        <v>0</v>
      </c>
      <c r="H30" s="98"/>
      <c r="I30" s="98"/>
      <c r="J30" s="98"/>
      <c r="K30" s="98"/>
      <c r="L30" s="140" t="str">
        <f t="shared" si="1"/>
        <v xml:space="preserve"> </v>
      </c>
      <c r="M30" s="98"/>
      <c r="N30" s="141"/>
      <c r="O30" s="98"/>
      <c r="P30" s="43" t="str">
        <f t="shared" si="2"/>
        <v/>
      </c>
      <c r="Q30" s="170"/>
      <c r="R30" s="170"/>
      <c r="S30" s="98"/>
      <c r="T30" s="98"/>
      <c r="U30" s="142"/>
      <c r="V30" s="143" t="s">
        <v>128</v>
      </c>
      <c r="W30" s="144"/>
      <c r="X30" s="145"/>
      <c r="Y30" s="144"/>
      <c r="Z30" s="166"/>
      <c r="AA30" s="162"/>
    </row>
    <row r="31" spans="1:27" s="96" customFormat="1" ht="48" customHeight="1" x14ac:dyDescent="0.15">
      <c r="A31" s="151"/>
      <c r="B31" s="154"/>
      <c r="C31" s="168"/>
      <c r="D31" s="168"/>
      <c r="E31" s="168"/>
      <c r="F31" s="98"/>
      <c r="G31" s="43">
        <f t="shared" si="0"/>
        <v>0</v>
      </c>
      <c r="H31" s="98"/>
      <c r="I31" s="98"/>
      <c r="J31" s="98"/>
      <c r="K31" s="98"/>
      <c r="L31" s="140" t="str">
        <f t="shared" si="1"/>
        <v xml:space="preserve"> </v>
      </c>
      <c r="M31" s="98"/>
      <c r="N31" s="141"/>
      <c r="O31" s="98"/>
      <c r="P31" s="43" t="str">
        <f t="shared" si="2"/>
        <v/>
      </c>
      <c r="Q31" s="170"/>
      <c r="R31" s="170"/>
      <c r="S31" s="98"/>
      <c r="T31" s="98"/>
      <c r="U31" s="142"/>
      <c r="V31" s="143" t="s">
        <v>128</v>
      </c>
      <c r="W31" s="144"/>
      <c r="X31" s="145"/>
      <c r="Y31" s="144"/>
      <c r="Z31" s="166"/>
      <c r="AA31" s="162"/>
    </row>
    <row r="32" spans="1:27" s="96" customFormat="1" ht="48" customHeight="1" x14ac:dyDescent="0.15">
      <c r="A32" s="151"/>
      <c r="B32" s="154"/>
      <c r="C32" s="168"/>
      <c r="D32" s="168"/>
      <c r="E32" s="168"/>
      <c r="F32" s="98"/>
      <c r="G32" s="43">
        <f t="shared" si="0"/>
        <v>0</v>
      </c>
      <c r="H32" s="98"/>
      <c r="I32" s="98"/>
      <c r="J32" s="98"/>
      <c r="K32" s="98"/>
      <c r="L32" s="140" t="str">
        <f t="shared" si="1"/>
        <v xml:space="preserve"> </v>
      </c>
      <c r="M32" s="98"/>
      <c r="N32" s="141"/>
      <c r="O32" s="98"/>
      <c r="P32" s="43" t="str">
        <f t="shared" si="2"/>
        <v/>
      </c>
      <c r="Q32" s="170"/>
      <c r="R32" s="170"/>
      <c r="S32" s="98"/>
      <c r="T32" s="98"/>
      <c r="U32" s="142"/>
      <c r="V32" s="143" t="s">
        <v>128</v>
      </c>
      <c r="W32" s="144"/>
      <c r="X32" s="145"/>
      <c r="Y32" s="144"/>
      <c r="Z32" s="166"/>
      <c r="AA32" s="162"/>
    </row>
    <row r="33" spans="1:27" s="96" customFormat="1" ht="48" customHeight="1" x14ac:dyDescent="0.15">
      <c r="A33" s="151"/>
      <c r="B33" s="154"/>
      <c r="C33" s="168"/>
      <c r="D33" s="168"/>
      <c r="E33" s="168"/>
      <c r="F33" s="98"/>
      <c r="G33" s="43">
        <f t="shared" si="0"/>
        <v>0</v>
      </c>
      <c r="H33" s="98"/>
      <c r="I33" s="98"/>
      <c r="J33" s="98"/>
      <c r="K33" s="98"/>
      <c r="L33" s="140" t="str">
        <f t="shared" si="1"/>
        <v xml:space="preserve"> </v>
      </c>
      <c r="M33" s="98"/>
      <c r="N33" s="141"/>
      <c r="O33" s="98"/>
      <c r="P33" s="43" t="str">
        <f t="shared" si="2"/>
        <v/>
      </c>
      <c r="Q33" s="170"/>
      <c r="R33" s="170"/>
      <c r="S33" s="98"/>
      <c r="T33" s="98"/>
      <c r="U33" s="142"/>
      <c r="V33" s="143" t="s">
        <v>128</v>
      </c>
      <c r="W33" s="144"/>
      <c r="X33" s="145"/>
      <c r="Y33" s="144"/>
      <c r="Z33" s="166"/>
      <c r="AA33" s="162"/>
    </row>
    <row r="34" spans="1:27" s="96" customFormat="1" ht="48" customHeight="1" x14ac:dyDescent="0.15">
      <c r="A34" s="151"/>
      <c r="B34" s="154"/>
      <c r="C34" s="168"/>
      <c r="D34" s="168"/>
      <c r="E34" s="168"/>
      <c r="F34" s="98"/>
      <c r="G34" s="43">
        <f t="shared" si="0"/>
        <v>0</v>
      </c>
      <c r="H34" s="98"/>
      <c r="I34" s="98"/>
      <c r="J34" s="98"/>
      <c r="K34" s="98"/>
      <c r="L34" s="140" t="str">
        <f t="shared" si="1"/>
        <v xml:space="preserve"> </v>
      </c>
      <c r="M34" s="98"/>
      <c r="N34" s="141"/>
      <c r="O34" s="98"/>
      <c r="P34" s="43" t="str">
        <f t="shared" si="2"/>
        <v/>
      </c>
      <c r="Q34" s="170"/>
      <c r="R34" s="170"/>
      <c r="S34" s="98"/>
      <c r="T34" s="98"/>
      <c r="U34" s="142"/>
      <c r="V34" s="143" t="s">
        <v>128</v>
      </c>
      <c r="W34" s="144"/>
      <c r="X34" s="145"/>
      <c r="Y34" s="144"/>
      <c r="Z34" s="166"/>
      <c r="AA34" s="162"/>
    </row>
    <row r="35" spans="1:27" s="96" customFormat="1" ht="48" customHeight="1" x14ac:dyDescent="0.15">
      <c r="A35" s="151"/>
      <c r="B35" s="154"/>
      <c r="C35" s="168"/>
      <c r="D35" s="168"/>
      <c r="E35" s="168"/>
      <c r="F35" s="98"/>
      <c r="G35" s="43">
        <f t="shared" si="0"/>
        <v>0</v>
      </c>
      <c r="H35" s="98"/>
      <c r="I35" s="98"/>
      <c r="J35" s="98"/>
      <c r="K35" s="98"/>
      <c r="L35" s="140" t="str">
        <f t="shared" si="1"/>
        <v xml:space="preserve"> </v>
      </c>
      <c r="M35" s="98"/>
      <c r="N35" s="141"/>
      <c r="O35" s="98"/>
      <c r="P35" s="43" t="str">
        <f t="shared" si="2"/>
        <v/>
      </c>
      <c r="Q35" s="170"/>
      <c r="R35" s="170"/>
      <c r="S35" s="98"/>
      <c r="T35" s="98"/>
      <c r="U35" s="142"/>
      <c r="V35" s="143" t="s">
        <v>128</v>
      </c>
      <c r="W35" s="144"/>
      <c r="X35" s="145"/>
      <c r="Y35" s="144"/>
      <c r="Z35" s="166"/>
      <c r="AA35" s="162"/>
    </row>
    <row r="36" spans="1:27" s="96" customFormat="1" ht="48" customHeight="1" x14ac:dyDescent="0.15">
      <c r="A36" s="151"/>
      <c r="B36" s="154"/>
      <c r="C36" s="168"/>
      <c r="D36" s="168"/>
      <c r="E36" s="168"/>
      <c r="F36" s="98"/>
      <c r="G36" s="43">
        <f t="shared" si="0"/>
        <v>0</v>
      </c>
      <c r="H36" s="98"/>
      <c r="I36" s="98"/>
      <c r="J36" s="98"/>
      <c r="K36" s="98"/>
      <c r="L36" s="140" t="str">
        <f t="shared" si="1"/>
        <v xml:space="preserve"> </v>
      </c>
      <c r="M36" s="98"/>
      <c r="N36" s="141"/>
      <c r="O36" s="98"/>
      <c r="P36" s="43" t="str">
        <f t="shared" si="2"/>
        <v/>
      </c>
      <c r="Q36" s="170"/>
      <c r="R36" s="170"/>
      <c r="S36" s="98"/>
      <c r="T36" s="98"/>
      <c r="U36" s="142"/>
      <c r="V36" s="143" t="s">
        <v>128</v>
      </c>
      <c r="W36" s="144"/>
      <c r="X36" s="145"/>
      <c r="Y36" s="144"/>
      <c r="Z36" s="166"/>
      <c r="AA36" s="162"/>
    </row>
    <row r="37" spans="1:27" s="96" customFormat="1" ht="48" customHeight="1" x14ac:dyDescent="0.15">
      <c r="A37" s="151"/>
      <c r="B37" s="154"/>
      <c r="C37" s="168"/>
      <c r="D37" s="168"/>
      <c r="E37" s="168"/>
      <c r="F37" s="98"/>
      <c r="G37" s="43">
        <f t="shared" si="0"/>
        <v>0</v>
      </c>
      <c r="H37" s="98"/>
      <c r="I37" s="98"/>
      <c r="J37" s="98"/>
      <c r="K37" s="98"/>
      <c r="L37" s="140" t="str">
        <f t="shared" si="1"/>
        <v xml:space="preserve"> </v>
      </c>
      <c r="M37" s="98"/>
      <c r="N37" s="141"/>
      <c r="O37" s="98"/>
      <c r="P37" s="43" t="str">
        <f t="shared" si="2"/>
        <v/>
      </c>
      <c r="Q37" s="170"/>
      <c r="R37" s="170"/>
      <c r="S37" s="98"/>
      <c r="T37" s="98"/>
      <c r="U37" s="142"/>
      <c r="V37" s="143" t="s">
        <v>128</v>
      </c>
      <c r="W37" s="144"/>
      <c r="X37" s="145"/>
      <c r="Y37" s="144"/>
      <c r="Z37" s="166"/>
      <c r="AA37" s="162"/>
    </row>
    <row r="38" spans="1:27" s="96" customFormat="1" ht="48" customHeight="1" x14ac:dyDescent="0.15">
      <c r="A38" s="151"/>
      <c r="B38" s="154"/>
      <c r="C38" s="168"/>
      <c r="D38" s="168"/>
      <c r="E38" s="168"/>
      <c r="F38" s="98"/>
      <c r="G38" s="43">
        <f t="shared" si="0"/>
        <v>0</v>
      </c>
      <c r="H38" s="98"/>
      <c r="I38" s="98"/>
      <c r="J38" s="98"/>
      <c r="K38" s="98"/>
      <c r="L38" s="140" t="str">
        <f t="shared" si="1"/>
        <v xml:space="preserve"> </v>
      </c>
      <c r="M38" s="98"/>
      <c r="N38" s="141"/>
      <c r="O38" s="98"/>
      <c r="P38" s="43" t="str">
        <f t="shared" si="2"/>
        <v/>
      </c>
      <c r="Q38" s="170"/>
      <c r="R38" s="170"/>
      <c r="S38" s="98"/>
      <c r="T38" s="98"/>
      <c r="U38" s="142"/>
      <c r="V38" s="143" t="s">
        <v>128</v>
      </c>
      <c r="W38" s="144"/>
      <c r="X38" s="145"/>
      <c r="Y38" s="144"/>
      <c r="Z38" s="166"/>
      <c r="AA38" s="162"/>
    </row>
    <row r="39" spans="1:27" s="96" customFormat="1" ht="48" customHeight="1" x14ac:dyDescent="0.15">
      <c r="A39" s="151"/>
      <c r="B39" s="154"/>
      <c r="C39" s="168"/>
      <c r="D39" s="168"/>
      <c r="E39" s="168"/>
      <c r="F39" s="98"/>
      <c r="G39" s="43">
        <f t="shared" si="0"/>
        <v>0</v>
      </c>
      <c r="H39" s="98"/>
      <c r="I39" s="98"/>
      <c r="J39" s="98"/>
      <c r="K39" s="98"/>
      <c r="L39" s="140" t="str">
        <f t="shared" si="1"/>
        <v xml:space="preserve"> </v>
      </c>
      <c r="M39" s="98"/>
      <c r="N39" s="141"/>
      <c r="O39" s="98"/>
      <c r="P39" s="43" t="str">
        <f t="shared" si="2"/>
        <v/>
      </c>
      <c r="Q39" s="170"/>
      <c r="R39" s="170"/>
      <c r="S39" s="98"/>
      <c r="T39" s="98"/>
      <c r="U39" s="142"/>
      <c r="V39" s="143" t="s">
        <v>128</v>
      </c>
      <c r="W39" s="144"/>
      <c r="X39" s="145"/>
      <c r="Y39" s="144"/>
      <c r="Z39" s="166"/>
      <c r="AA39" s="162"/>
    </row>
    <row r="40" spans="1:27" s="96" customFormat="1" ht="48" customHeight="1" x14ac:dyDescent="0.15">
      <c r="A40" s="151"/>
      <c r="B40" s="154"/>
      <c r="C40" s="168"/>
      <c r="D40" s="168"/>
      <c r="E40" s="168"/>
      <c r="F40" s="98"/>
      <c r="G40" s="43">
        <f t="shared" si="0"/>
        <v>0</v>
      </c>
      <c r="H40" s="98"/>
      <c r="I40" s="98"/>
      <c r="J40" s="98"/>
      <c r="K40" s="98"/>
      <c r="L40" s="140" t="str">
        <f t="shared" si="1"/>
        <v xml:space="preserve"> </v>
      </c>
      <c r="M40" s="98"/>
      <c r="N40" s="141"/>
      <c r="O40" s="98"/>
      <c r="P40" s="43" t="str">
        <f t="shared" si="2"/>
        <v/>
      </c>
      <c r="Q40" s="170"/>
      <c r="R40" s="170"/>
      <c r="S40" s="98"/>
      <c r="T40" s="98"/>
      <c r="U40" s="142"/>
      <c r="V40" s="143" t="s">
        <v>128</v>
      </c>
      <c r="W40" s="144"/>
      <c r="X40" s="145"/>
      <c r="Y40" s="144"/>
      <c r="Z40" s="166"/>
      <c r="AA40" s="162"/>
    </row>
    <row r="41" spans="1:27" s="96" customFormat="1" ht="48" customHeight="1" x14ac:dyDescent="0.15">
      <c r="A41" s="151"/>
      <c r="B41" s="154"/>
      <c r="C41" s="168"/>
      <c r="D41" s="168"/>
      <c r="E41" s="168"/>
      <c r="F41" s="98"/>
      <c r="G41" s="43">
        <f t="shared" si="0"/>
        <v>0</v>
      </c>
      <c r="H41" s="98"/>
      <c r="I41" s="98"/>
      <c r="J41" s="98"/>
      <c r="K41" s="98"/>
      <c r="L41" s="140" t="str">
        <f t="shared" si="1"/>
        <v xml:space="preserve"> </v>
      </c>
      <c r="M41" s="98"/>
      <c r="N41" s="141"/>
      <c r="O41" s="98"/>
      <c r="P41" s="43" t="str">
        <f t="shared" si="2"/>
        <v/>
      </c>
      <c r="Q41" s="170"/>
      <c r="R41" s="170"/>
      <c r="S41" s="98"/>
      <c r="T41" s="98"/>
      <c r="U41" s="142"/>
      <c r="V41" s="143" t="s">
        <v>128</v>
      </c>
      <c r="W41" s="144"/>
      <c r="X41" s="145"/>
      <c r="Y41" s="144"/>
      <c r="Z41" s="166"/>
      <c r="AA41" s="162"/>
    </row>
    <row r="42" spans="1:27" s="96" customFormat="1" ht="48" customHeight="1" x14ac:dyDescent="0.15">
      <c r="A42" s="151"/>
      <c r="B42" s="154"/>
      <c r="C42" s="168"/>
      <c r="D42" s="168"/>
      <c r="E42" s="168"/>
      <c r="F42" s="98"/>
      <c r="G42" s="43">
        <f t="shared" si="0"/>
        <v>0</v>
      </c>
      <c r="H42" s="98"/>
      <c r="I42" s="98"/>
      <c r="J42" s="98"/>
      <c r="K42" s="98"/>
      <c r="L42" s="140" t="str">
        <f t="shared" si="1"/>
        <v xml:space="preserve"> </v>
      </c>
      <c r="M42" s="98"/>
      <c r="N42" s="141"/>
      <c r="O42" s="98"/>
      <c r="P42" s="43" t="str">
        <f t="shared" si="2"/>
        <v/>
      </c>
      <c r="Q42" s="170"/>
      <c r="R42" s="170"/>
      <c r="S42" s="98"/>
      <c r="T42" s="98"/>
      <c r="U42" s="142"/>
      <c r="V42" s="143" t="s">
        <v>128</v>
      </c>
      <c r="W42" s="144"/>
      <c r="X42" s="145"/>
      <c r="Y42" s="144"/>
      <c r="Z42" s="166"/>
      <c r="AA42" s="162"/>
    </row>
    <row r="43" spans="1:27" s="96" customFormat="1" ht="48" customHeight="1" x14ac:dyDescent="0.15">
      <c r="A43" s="151"/>
      <c r="B43" s="154"/>
      <c r="C43" s="168"/>
      <c r="D43" s="168"/>
      <c r="E43" s="168"/>
      <c r="F43" s="98"/>
      <c r="G43" s="43">
        <f t="shared" si="0"/>
        <v>0</v>
      </c>
      <c r="H43" s="98"/>
      <c r="I43" s="98"/>
      <c r="J43" s="98"/>
      <c r="K43" s="98"/>
      <c r="L43" s="140" t="str">
        <f t="shared" si="1"/>
        <v xml:space="preserve"> </v>
      </c>
      <c r="M43" s="98"/>
      <c r="N43" s="141"/>
      <c r="O43" s="98"/>
      <c r="P43" s="43" t="str">
        <f t="shared" si="2"/>
        <v/>
      </c>
      <c r="Q43" s="170"/>
      <c r="R43" s="170"/>
      <c r="S43" s="98"/>
      <c r="T43" s="98"/>
      <c r="U43" s="142"/>
      <c r="V43" s="143" t="s">
        <v>128</v>
      </c>
      <c r="W43" s="144"/>
      <c r="X43" s="145"/>
      <c r="Y43" s="144"/>
      <c r="Z43" s="166"/>
      <c r="AA43" s="162"/>
    </row>
    <row r="44" spans="1:27" s="96" customFormat="1" ht="48" customHeight="1" x14ac:dyDescent="0.15">
      <c r="A44" s="151"/>
      <c r="B44" s="154"/>
      <c r="C44" s="168"/>
      <c r="D44" s="168"/>
      <c r="E44" s="168"/>
      <c r="F44" s="98"/>
      <c r="G44" s="43">
        <f t="shared" si="0"/>
        <v>0</v>
      </c>
      <c r="H44" s="98"/>
      <c r="I44" s="98"/>
      <c r="J44" s="98"/>
      <c r="K44" s="98"/>
      <c r="L44" s="140" t="str">
        <f t="shared" ref="L44:L107" si="3">J44&amp;" "&amp;K44</f>
        <v xml:space="preserve"> </v>
      </c>
      <c r="M44" s="98"/>
      <c r="N44" s="141"/>
      <c r="O44" s="98"/>
      <c r="P44" s="43" t="str">
        <f t="shared" ref="P44:P107" si="4">IF(O44="派","○","")</f>
        <v/>
      </c>
      <c r="Q44" s="170"/>
      <c r="R44" s="170"/>
      <c r="S44" s="98"/>
      <c r="T44" s="98"/>
      <c r="U44" s="142"/>
      <c r="V44" s="143" t="s">
        <v>128</v>
      </c>
      <c r="W44" s="144"/>
      <c r="X44" s="145"/>
      <c r="Y44" s="144"/>
      <c r="Z44" s="166"/>
      <c r="AA44" s="162"/>
    </row>
    <row r="45" spans="1:27" s="96" customFormat="1" ht="48" customHeight="1" x14ac:dyDescent="0.15">
      <c r="A45" s="151"/>
      <c r="B45" s="154"/>
      <c r="C45" s="168"/>
      <c r="D45" s="168"/>
      <c r="E45" s="168"/>
      <c r="F45" s="98"/>
      <c r="G45" s="43">
        <f t="shared" si="0"/>
        <v>0</v>
      </c>
      <c r="H45" s="98"/>
      <c r="I45" s="98"/>
      <c r="J45" s="98"/>
      <c r="K45" s="98"/>
      <c r="L45" s="140" t="str">
        <f t="shared" si="3"/>
        <v xml:space="preserve"> </v>
      </c>
      <c r="M45" s="98"/>
      <c r="N45" s="141"/>
      <c r="O45" s="98"/>
      <c r="P45" s="43" t="str">
        <f t="shared" si="4"/>
        <v/>
      </c>
      <c r="Q45" s="170"/>
      <c r="R45" s="170"/>
      <c r="S45" s="98"/>
      <c r="T45" s="98"/>
      <c r="U45" s="142"/>
      <c r="V45" s="143" t="s">
        <v>128</v>
      </c>
      <c r="W45" s="144"/>
      <c r="X45" s="145"/>
      <c r="Y45" s="144"/>
      <c r="Z45" s="166"/>
      <c r="AA45" s="162"/>
    </row>
    <row r="46" spans="1:27" s="96" customFormat="1" ht="48" customHeight="1" x14ac:dyDescent="0.15">
      <c r="A46" s="151"/>
      <c r="B46" s="154"/>
      <c r="C46" s="168"/>
      <c r="D46" s="168"/>
      <c r="E46" s="168"/>
      <c r="F46" s="98"/>
      <c r="G46" s="43">
        <f t="shared" si="0"/>
        <v>0</v>
      </c>
      <c r="H46" s="98"/>
      <c r="I46" s="98"/>
      <c r="J46" s="98"/>
      <c r="K46" s="98"/>
      <c r="L46" s="140" t="str">
        <f t="shared" si="3"/>
        <v xml:space="preserve"> </v>
      </c>
      <c r="M46" s="98"/>
      <c r="N46" s="141"/>
      <c r="O46" s="98"/>
      <c r="P46" s="43" t="str">
        <f t="shared" si="4"/>
        <v/>
      </c>
      <c r="Q46" s="170"/>
      <c r="R46" s="170"/>
      <c r="S46" s="98"/>
      <c r="T46" s="98"/>
      <c r="U46" s="142"/>
      <c r="V46" s="143" t="s">
        <v>128</v>
      </c>
      <c r="W46" s="144"/>
      <c r="X46" s="145"/>
      <c r="Y46" s="144"/>
      <c r="Z46" s="166"/>
      <c r="AA46" s="162"/>
    </row>
    <row r="47" spans="1:27" s="96" customFormat="1" ht="48" customHeight="1" x14ac:dyDescent="0.15">
      <c r="A47" s="151"/>
      <c r="B47" s="154"/>
      <c r="C47" s="168"/>
      <c r="D47" s="168"/>
      <c r="E47" s="168"/>
      <c r="F47" s="98"/>
      <c r="G47" s="43">
        <f t="shared" si="0"/>
        <v>0</v>
      </c>
      <c r="H47" s="98"/>
      <c r="I47" s="98"/>
      <c r="J47" s="98"/>
      <c r="K47" s="98"/>
      <c r="L47" s="140" t="str">
        <f t="shared" si="3"/>
        <v xml:space="preserve"> </v>
      </c>
      <c r="M47" s="98"/>
      <c r="N47" s="141"/>
      <c r="O47" s="98"/>
      <c r="P47" s="43" t="str">
        <f t="shared" si="4"/>
        <v/>
      </c>
      <c r="Q47" s="170"/>
      <c r="R47" s="170"/>
      <c r="S47" s="98"/>
      <c r="T47" s="98"/>
      <c r="U47" s="142"/>
      <c r="V47" s="143" t="s">
        <v>128</v>
      </c>
      <c r="W47" s="144"/>
      <c r="X47" s="145"/>
      <c r="Y47" s="144"/>
      <c r="Z47" s="166"/>
      <c r="AA47" s="162"/>
    </row>
    <row r="48" spans="1:27" s="96" customFormat="1" ht="48" customHeight="1" x14ac:dyDescent="0.15">
      <c r="A48" s="151"/>
      <c r="B48" s="154"/>
      <c r="C48" s="168"/>
      <c r="D48" s="168"/>
      <c r="E48" s="168"/>
      <c r="F48" s="98"/>
      <c r="G48" s="43">
        <f t="shared" si="0"/>
        <v>0</v>
      </c>
      <c r="H48" s="98"/>
      <c r="I48" s="98"/>
      <c r="J48" s="98"/>
      <c r="K48" s="98"/>
      <c r="L48" s="140" t="str">
        <f t="shared" si="3"/>
        <v xml:space="preserve"> </v>
      </c>
      <c r="M48" s="98"/>
      <c r="N48" s="141"/>
      <c r="O48" s="98"/>
      <c r="P48" s="43" t="str">
        <f t="shared" si="4"/>
        <v/>
      </c>
      <c r="Q48" s="170"/>
      <c r="R48" s="170"/>
      <c r="S48" s="98"/>
      <c r="T48" s="98"/>
      <c r="U48" s="142"/>
      <c r="V48" s="143" t="s">
        <v>128</v>
      </c>
      <c r="W48" s="144"/>
      <c r="X48" s="145"/>
      <c r="Y48" s="144"/>
      <c r="Z48" s="166"/>
      <c r="AA48" s="162"/>
    </row>
    <row r="49" spans="1:27" s="96" customFormat="1" ht="48" customHeight="1" x14ac:dyDescent="0.15">
      <c r="A49" s="151"/>
      <c r="B49" s="154"/>
      <c r="C49" s="168"/>
      <c r="D49" s="168"/>
      <c r="E49" s="168"/>
      <c r="F49" s="98"/>
      <c r="G49" s="43">
        <f t="shared" si="0"/>
        <v>0</v>
      </c>
      <c r="H49" s="98"/>
      <c r="I49" s="98"/>
      <c r="J49" s="98"/>
      <c r="K49" s="98"/>
      <c r="L49" s="140" t="str">
        <f t="shared" si="3"/>
        <v xml:space="preserve"> </v>
      </c>
      <c r="M49" s="98"/>
      <c r="N49" s="141"/>
      <c r="O49" s="98"/>
      <c r="P49" s="43" t="str">
        <f t="shared" si="4"/>
        <v/>
      </c>
      <c r="Q49" s="170"/>
      <c r="R49" s="170"/>
      <c r="S49" s="98"/>
      <c r="T49" s="98"/>
      <c r="U49" s="142"/>
      <c r="V49" s="143" t="s">
        <v>128</v>
      </c>
      <c r="W49" s="144"/>
      <c r="X49" s="145"/>
      <c r="Y49" s="144"/>
      <c r="Z49" s="166"/>
      <c r="AA49" s="162"/>
    </row>
    <row r="50" spans="1:27" s="96" customFormat="1" ht="48" customHeight="1" x14ac:dyDescent="0.15">
      <c r="A50" s="151"/>
      <c r="B50" s="154"/>
      <c r="C50" s="168"/>
      <c r="D50" s="168"/>
      <c r="E50" s="168"/>
      <c r="F50" s="98"/>
      <c r="G50" s="43">
        <f t="shared" si="0"/>
        <v>0</v>
      </c>
      <c r="H50" s="98"/>
      <c r="I50" s="98"/>
      <c r="J50" s="98"/>
      <c r="K50" s="98"/>
      <c r="L50" s="140" t="str">
        <f t="shared" si="3"/>
        <v xml:space="preserve"> </v>
      </c>
      <c r="M50" s="98"/>
      <c r="N50" s="141"/>
      <c r="O50" s="98"/>
      <c r="P50" s="43" t="str">
        <f t="shared" si="4"/>
        <v/>
      </c>
      <c r="Q50" s="170"/>
      <c r="R50" s="170"/>
      <c r="S50" s="98"/>
      <c r="T50" s="98"/>
      <c r="U50" s="142"/>
      <c r="V50" s="143" t="s">
        <v>128</v>
      </c>
      <c r="W50" s="144"/>
      <c r="X50" s="145"/>
      <c r="Y50" s="144"/>
      <c r="Z50" s="166"/>
      <c r="AA50" s="162"/>
    </row>
    <row r="51" spans="1:27" s="96" customFormat="1" ht="48" customHeight="1" x14ac:dyDescent="0.15">
      <c r="A51" s="151"/>
      <c r="B51" s="154"/>
      <c r="C51" s="168"/>
      <c r="D51" s="168"/>
      <c r="E51" s="168"/>
      <c r="F51" s="98"/>
      <c r="G51" s="43">
        <f t="shared" si="0"/>
        <v>0</v>
      </c>
      <c r="H51" s="98"/>
      <c r="I51" s="98"/>
      <c r="J51" s="98"/>
      <c r="K51" s="98"/>
      <c r="L51" s="140" t="str">
        <f t="shared" si="3"/>
        <v xml:space="preserve"> </v>
      </c>
      <c r="M51" s="98"/>
      <c r="N51" s="141"/>
      <c r="O51" s="98"/>
      <c r="P51" s="43" t="str">
        <f t="shared" si="4"/>
        <v/>
      </c>
      <c r="Q51" s="170"/>
      <c r="R51" s="170"/>
      <c r="S51" s="98"/>
      <c r="T51" s="98"/>
      <c r="U51" s="142"/>
      <c r="V51" s="143" t="s">
        <v>128</v>
      </c>
      <c r="W51" s="144"/>
      <c r="X51" s="145"/>
      <c r="Y51" s="144"/>
      <c r="Z51" s="166"/>
      <c r="AA51" s="162"/>
    </row>
    <row r="52" spans="1:27" s="96" customFormat="1" ht="48" customHeight="1" x14ac:dyDescent="0.15">
      <c r="A52" s="151"/>
      <c r="B52" s="154"/>
      <c r="C52" s="168"/>
      <c r="D52" s="168"/>
      <c r="E52" s="168"/>
      <c r="F52" s="98"/>
      <c r="G52" s="43">
        <f t="shared" si="0"/>
        <v>0</v>
      </c>
      <c r="H52" s="98"/>
      <c r="I52" s="98"/>
      <c r="J52" s="98"/>
      <c r="K52" s="98"/>
      <c r="L52" s="140" t="str">
        <f t="shared" si="3"/>
        <v xml:space="preserve"> </v>
      </c>
      <c r="M52" s="98"/>
      <c r="N52" s="141"/>
      <c r="O52" s="98"/>
      <c r="P52" s="43" t="str">
        <f t="shared" si="4"/>
        <v/>
      </c>
      <c r="Q52" s="170"/>
      <c r="R52" s="170"/>
      <c r="S52" s="98"/>
      <c r="T52" s="98"/>
      <c r="U52" s="142"/>
      <c r="V52" s="143" t="s">
        <v>128</v>
      </c>
      <c r="W52" s="144"/>
      <c r="X52" s="145"/>
      <c r="Y52" s="144"/>
      <c r="Z52" s="166"/>
      <c r="AA52" s="162"/>
    </row>
    <row r="53" spans="1:27" s="96" customFormat="1" ht="48" customHeight="1" x14ac:dyDescent="0.15">
      <c r="A53" s="151"/>
      <c r="B53" s="154"/>
      <c r="C53" s="168"/>
      <c r="D53" s="168"/>
      <c r="E53" s="168"/>
      <c r="F53" s="98"/>
      <c r="G53" s="43">
        <f t="shared" si="0"/>
        <v>0</v>
      </c>
      <c r="H53" s="98"/>
      <c r="I53" s="98"/>
      <c r="J53" s="98"/>
      <c r="K53" s="98"/>
      <c r="L53" s="140" t="str">
        <f t="shared" si="3"/>
        <v xml:space="preserve"> </v>
      </c>
      <c r="M53" s="98"/>
      <c r="N53" s="141"/>
      <c r="O53" s="98"/>
      <c r="P53" s="43" t="str">
        <f t="shared" si="4"/>
        <v/>
      </c>
      <c r="Q53" s="170"/>
      <c r="R53" s="170"/>
      <c r="S53" s="98"/>
      <c r="T53" s="98"/>
      <c r="U53" s="142"/>
      <c r="V53" s="143" t="s">
        <v>128</v>
      </c>
      <c r="W53" s="144"/>
      <c r="X53" s="145"/>
      <c r="Y53" s="144"/>
      <c r="Z53" s="166"/>
      <c r="AA53" s="162"/>
    </row>
    <row r="54" spans="1:27" s="96" customFormat="1" ht="48" customHeight="1" x14ac:dyDescent="0.15">
      <c r="A54" s="151"/>
      <c r="B54" s="154"/>
      <c r="C54" s="168"/>
      <c r="D54" s="168"/>
      <c r="E54" s="168"/>
      <c r="F54" s="98"/>
      <c r="G54" s="43">
        <f t="shared" si="0"/>
        <v>0</v>
      </c>
      <c r="H54" s="98"/>
      <c r="I54" s="98"/>
      <c r="J54" s="98"/>
      <c r="K54" s="98"/>
      <c r="L54" s="140" t="str">
        <f t="shared" si="3"/>
        <v xml:space="preserve"> </v>
      </c>
      <c r="M54" s="98"/>
      <c r="N54" s="141"/>
      <c r="O54" s="98"/>
      <c r="P54" s="43" t="str">
        <f t="shared" si="4"/>
        <v/>
      </c>
      <c r="Q54" s="170"/>
      <c r="R54" s="170"/>
      <c r="S54" s="98"/>
      <c r="T54" s="98"/>
      <c r="U54" s="142"/>
      <c r="V54" s="143" t="s">
        <v>128</v>
      </c>
      <c r="W54" s="144"/>
      <c r="X54" s="145"/>
      <c r="Y54" s="144"/>
      <c r="Z54" s="166"/>
      <c r="AA54" s="162"/>
    </row>
    <row r="55" spans="1:27" s="96" customFormat="1" ht="48" customHeight="1" x14ac:dyDescent="0.15">
      <c r="A55" s="151"/>
      <c r="B55" s="154"/>
      <c r="C55" s="168"/>
      <c r="D55" s="168"/>
      <c r="E55" s="168"/>
      <c r="F55" s="98"/>
      <c r="G55" s="43">
        <f t="shared" si="0"/>
        <v>0</v>
      </c>
      <c r="H55" s="98"/>
      <c r="I55" s="98"/>
      <c r="J55" s="98"/>
      <c r="K55" s="98"/>
      <c r="L55" s="140" t="str">
        <f t="shared" si="3"/>
        <v xml:space="preserve"> </v>
      </c>
      <c r="M55" s="98"/>
      <c r="N55" s="141"/>
      <c r="O55" s="98"/>
      <c r="P55" s="43" t="str">
        <f t="shared" si="4"/>
        <v/>
      </c>
      <c r="Q55" s="170"/>
      <c r="R55" s="170"/>
      <c r="S55" s="98"/>
      <c r="T55" s="98"/>
      <c r="U55" s="142"/>
      <c r="V55" s="143" t="s">
        <v>128</v>
      </c>
      <c r="W55" s="144"/>
      <c r="X55" s="145"/>
      <c r="Y55" s="144"/>
      <c r="Z55" s="166"/>
      <c r="AA55" s="162"/>
    </row>
    <row r="56" spans="1:27" s="96" customFormat="1" ht="48" customHeight="1" x14ac:dyDescent="0.15">
      <c r="A56" s="151"/>
      <c r="B56" s="154"/>
      <c r="C56" s="168"/>
      <c r="D56" s="168"/>
      <c r="E56" s="168"/>
      <c r="F56" s="98"/>
      <c r="G56" s="43">
        <f t="shared" si="0"/>
        <v>0</v>
      </c>
      <c r="H56" s="98"/>
      <c r="I56" s="98"/>
      <c r="J56" s="98"/>
      <c r="K56" s="98"/>
      <c r="L56" s="140" t="str">
        <f t="shared" si="3"/>
        <v xml:space="preserve"> </v>
      </c>
      <c r="M56" s="98"/>
      <c r="N56" s="141"/>
      <c r="O56" s="98"/>
      <c r="P56" s="43" t="str">
        <f t="shared" si="4"/>
        <v/>
      </c>
      <c r="Q56" s="170"/>
      <c r="R56" s="170"/>
      <c r="S56" s="98"/>
      <c r="T56" s="98"/>
      <c r="U56" s="142"/>
      <c r="V56" s="143" t="s">
        <v>128</v>
      </c>
      <c r="W56" s="144"/>
      <c r="X56" s="145"/>
      <c r="Y56" s="144"/>
      <c r="Z56" s="166"/>
      <c r="AA56" s="162"/>
    </row>
    <row r="57" spans="1:27" s="96" customFormat="1" ht="48" customHeight="1" x14ac:dyDescent="0.15">
      <c r="A57" s="151"/>
      <c r="B57" s="154"/>
      <c r="C57" s="168"/>
      <c r="D57" s="168"/>
      <c r="E57" s="168"/>
      <c r="F57" s="98"/>
      <c r="G57" s="43">
        <f t="shared" si="0"/>
        <v>0</v>
      </c>
      <c r="H57" s="98"/>
      <c r="I57" s="98"/>
      <c r="J57" s="98"/>
      <c r="K57" s="98"/>
      <c r="L57" s="140" t="str">
        <f t="shared" si="3"/>
        <v xml:space="preserve"> </v>
      </c>
      <c r="M57" s="98"/>
      <c r="N57" s="141"/>
      <c r="O57" s="98"/>
      <c r="P57" s="43" t="str">
        <f t="shared" si="4"/>
        <v/>
      </c>
      <c r="Q57" s="170"/>
      <c r="R57" s="170"/>
      <c r="S57" s="98"/>
      <c r="T57" s="98"/>
      <c r="U57" s="142"/>
      <c r="V57" s="143" t="s">
        <v>128</v>
      </c>
      <c r="W57" s="144"/>
      <c r="X57" s="145"/>
      <c r="Y57" s="144"/>
      <c r="Z57" s="166"/>
      <c r="AA57" s="162"/>
    </row>
    <row r="58" spans="1:27" s="96" customFormat="1" ht="48" customHeight="1" x14ac:dyDescent="0.15">
      <c r="A58" s="151"/>
      <c r="B58" s="154"/>
      <c r="C58" s="168"/>
      <c r="D58" s="168"/>
      <c r="E58" s="168"/>
      <c r="F58" s="98"/>
      <c r="G58" s="43">
        <f t="shared" si="0"/>
        <v>0</v>
      </c>
      <c r="H58" s="98"/>
      <c r="I58" s="98"/>
      <c r="J58" s="98"/>
      <c r="K58" s="98"/>
      <c r="L58" s="140" t="str">
        <f t="shared" si="3"/>
        <v xml:space="preserve"> </v>
      </c>
      <c r="M58" s="98"/>
      <c r="N58" s="141"/>
      <c r="O58" s="98"/>
      <c r="P58" s="43" t="str">
        <f t="shared" si="4"/>
        <v/>
      </c>
      <c r="Q58" s="170"/>
      <c r="R58" s="170"/>
      <c r="S58" s="98"/>
      <c r="T58" s="98"/>
      <c r="U58" s="142"/>
      <c r="V58" s="143" t="s">
        <v>128</v>
      </c>
      <c r="W58" s="144"/>
      <c r="X58" s="145"/>
      <c r="Y58" s="144"/>
      <c r="Z58" s="166"/>
      <c r="AA58" s="162"/>
    </row>
    <row r="59" spans="1:27" s="96" customFormat="1" ht="48" customHeight="1" x14ac:dyDescent="0.15">
      <c r="A59" s="151"/>
      <c r="B59" s="154"/>
      <c r="C59" s="168"/>
      <c r="D59" s="168"/>
      <c r="E59" s="168"/>
      <c r="F59" s="98"/>
      <c r="G59" s="43">
        <f t="shared" si="0"/>
        <v>0</v>
      </c>
      <c r="H59" s="98"/>
      <c r="I59" s="98"/>
      <c r="J59" s="98"/>
      <c r="K59" s="98"/>
      <c r="L59" s="140" t="str">
        <f t="shared" si="3"/>
        <v xml:space="preserve"> </v>
      </c>
      <c r="M59" s="98"/>
      <c r="N59" s="141"/>
      <c r="O59" s="98"/>
      <c r="P59" s="43" t="str">
        <f t="shared" si="4"/>
        <v/>
      </c>
      <c r="Q59" s="170"/>
      <c r="R59" s="170"/>
      <c r="S59" s="98"/>
      <c r="T59" s="98"/>
      <c r="U59" s="142"/>
      <c r="V59" s="143" t="s">
        <v>128</v>
      </c>
      <c r="W59" s="144"/>
      <c r="X59" s="145"/>
      <c r="Y59" s="144"/>
      <c r="Z59" s="166"/>
      <c r="AA59" s="162"/>
    </row>
    <row r="60" spans="1:27" s="96" customFormat="1" ht="48" customHeight="1" x14ac:dyDescent="0.15">
      <c r="A60" s="151"/>
      <c r="B60" s="154"/>
      <c r="C60" s="168"/>
      <c r="D60" s="168"/>
      <c r="E60" s="168"/>
      <c r="F60" s="98"/>
      <c r="G60" s="43">
        <f t="shared" si="0"/>
        <v>0</v>
      </c>
      <c r="H60" s="98"/>
      <c r="I60" s="98"/>
      <c r="J60" s="98"/>
      <c r="K60" s="98"/>
      <c r="L60" s="140" t="str">
        <f t="shared" si="3"/>
        <v xml:space="preserve"> </v>
      </c>
      <c r="M60" s="98"/>
      <c r="N60" s="141"/>
      <c r="O60" s="98"/>
      <c r="P60" s="43" t="str">
        <f t="shared" si="4"/>
        <v/>
      </c>
      <c r="Q60" s="170"/>
      <c r="R60" s="170"/>
      <c r="S60" s="98"/>
      <c r="T60" s="98"/>
      <c r="U60" s="142"/>
      <c r="V60" s="143" t="s">
        <v>128</v>
      </c>
      <c r="W60" s="144"/>
      <c r="X60" s="145"/>
      <c r="Y60" s="144"/>
      <c r="Z60" s="166"/>
      <c r="AA60" s="162"/>
    </row>
    <row r="61" spans="1:27" s="96" customFormat="1" ht="48" customHeight="1" x14ac:dyDescent="0.15">
      <c r="A61" s="151"/>
      <c r="B61" s="154"/>
      <c r="C61" s="168"/>
      <c r="D61" s="168"/>
      <c r="E61" s="168"/>
      <c r="F61" s="98"/>
      <c r="G61" s="43">
        <f t="shared" si="0"/>
        <v>0</v>
      </c>
      <c r="H61" s="98"/>
      <c r="I61" s="98"/>
      <c r="J61" s="98"/>
      <c r="K61" s="98"/>
      <c r="L61" s="140" t="str">
        <f t="shared" si="3"/>
        <v xml:space="preserve"> </v>
      </c>
      <c r="M61" s="98"/>
      <c r="N61" s="141"/>
      <c r="O61" s="98"/>
      <c r="P61" s="43" t="str">
        <f t="shared" si="4"/>
        <v/>
      </c>
      <c r="Q61" s="170"/>
      <c r="R61" s="170"/>
      <c r="S61" s="98"/>
      <c r="T61" s="98"/>
      <c r="U61" s="142"/>
      <c r="V61" s="143" t="s">
        <v>128</v>
      </c>
      <c r="W61" s="144"/>
      <c r="X61" s="145"/>
      <c r="Y61" s="144"/>
      <c r="Z61" s="166"/>
      <c r="AA61" s="162"/>
    </row>
    <row r="62" spans="1:27" s="96" customFormat="1" ht="48" customHeight="1" x14ac:dyDescent="0.15">
      <c r="A62" s="151"/>
      <c r="B62" s="154"/>
      <c r="C62" s="168"/>
      <c r="D62" s="168"/>
      <c r="E62" s="168"/>
      <c r="F62" s="98"/>
      <c r="G62" s="43">
        <f t="shared" si="0"/>
        <v>0</v>
      </c>
      <c r="H62" s="98"/>
      <c r="I62" s="98"/>
      <c r="J62" s="98"/>
      <c r="K62" s="98"/>
      <c r="L62" s="140" t="str">
        <f t="shared" si="3"/>
        <v xml:space="preserve"> </v>
      </c>
      <c r="M62" s="98"/>
      <c r="N62" s="141"/>
      <c r="O62" s="98"/>
      <c r="P62" s="43" t="str">
        <f t="shared" si="4"/>
        <v/>
      </c>
      <c r="Q62" s="170"/>
      <c r="R62" s="170"/>
      <c r="S62" s="98"/>
      <c r="T62" s="98"/>
      <c r="U62" s="142"/>
      <c r="V62" s="143" t="s">
        <v>128</v>
      </c>
      <c r="W62" s="144"/>
      <c r="X62" s="145"/>
      <c r="Y62" s="144"/>
      <c r="Z62" s="166"/>
      <c r="AA62" s="162"/>
    </row>
    <row r="63" spans="1:27" s="96" customFormat="1" ht="48" customHeight="1" x14ac:dyDescent="0.15">
      <c r="A63" s="151"/>
      <c r="B63" s="154"/>
      <c r="C63" s="168"/>
      <c r="D63" s="168"/>
      <c r="E63" s="168"/>
      <c r="F63" s="98"/>
      <c r="G63" s="43">
        <f t="shared" si="0"/>
        <v>0</v>
      </c>
      <c r="H63" s="98"/>
      <c r="I63" s="98"/>
      <c r="J63" s="98"/>
      <c r="K63" s="98"/>
      <c r="L63" s="140" t="str">
        <f t="shared" si="3"/>
        <v xml:space="preserve"> </v>
      </c>
      <c r="M63" s="98"/>
      <c r="N63" s="141"/>
      <c r="O63" s="98"/>
      <c r="P63" s="43" t="str">
        <f t="shared" si="4"/>
        <v/>
      </c>
      <c r="Q63" s="170"/>
      <c r="R63" s="170"/>
      <c r="S63" s="98"/>
      <c r="T63" s="98"/>
      <c r="U63" s="142"/>
      <c r="V63" s="143" t="s">
        <v>128</v>
      </c>
      <c r="W63" s="144"/>
      <c r="X63" s="145"/>
      <c r="Y63" s="144"/>
      <c r="Z63" s="166"/>
      <c r="AA63" s="162"/>
    </row>
    <row r="64" spans="1:27" s="96" customFormat="1" ht="48" customHeight="1" x14ac:dyDescent="0.15">
      <c r="A64" s="151"/>
      <c r="B64" s="154"/>
      <c r="C64" s="168"/>
      <c r="D64" s="168"/>
      <c r="E64" s="168"/>
      <c r="F64" s="98"/>
      <c r="G64" s="43">
        <f t="shared" si="0"/>
        <v>0</v>
      </c>
      <c r="H64" s="98"/>
      <c r="I64" s="98"/>
      <c r="J64" s="98"/>
      <c r="K64" s="98"/>
      <c r="L64" s="140" t="str">
        <f t="shared" si="3"/>
        <v xml:space="preserve"> </v>
      </c>
      <c r="M64" s="98"/>
      <c r="N64" s="141"/>
      <c r="O64" s="98"/>
      <c r="P64" s="43" t="str">
        <f t="shared" si="4"/>
        <v/>
      </c>
      <c r="Q64" s="170"/>
      <c r="R64" s="170"/>
      <c r="S64" s="98"/>
      <c r="T64" s="98"/>
      <c r="U64" s="142"/>
      <c r="V64" s="143" t="s">
        <v>128</v>
      </c>
      <c r="W64" s="144"/>
      <c r="X64" s="145"/>
      <c r="Y64" s="144"/>
      <c r="Z64" s="166"/>
      <c r="AA64" s="162"/>
    </row>
    <row r="65" spans="1:27" s="96" customFormat="1" ht="48" customHeight="1" x14ac:dyDescent="0.15">
      <c r="A65" s="151"/>
      <c r="B65" s="154"/>
      <c r="C65" s="168"/>
      <c r="D65" s="168"/>
      <c r="E65" s="168"/>
      <c r="F65" s="98"/>
      <c r="G65" s="43">
        <f t="shared" si="0"/>
        <v>0</v>
      </c>
      <c r="H65" s="98"/>
      <c r="I65" s="98"/>
      <c r="J65" s="98"/>
      <c r="K65" s="98"/>
      <c r="L65" s="140" t="str">
        <f t="shared" si="3"/>
        <v xml:space="preserve"> </v>
      </c>
      <c r="M65" s="98"/>
      <c r="N65" s="141"/>
      <c r="O65" s="98"/>
      <c r="P65" s="43" t="str">
        <f t="shared" si="4"/>
        <v/>
      </c>
      <c r="Q65" s="170"/>
      <c r="R65" s="170"/>
      <c r="S65" s="98"/>
      <c r="T65" s="98"/>
      <c r="U65" s="142"/>
      <c r="V65" s="143" t="s">
        <v>128</v>
      </c>
      <c r="W65" s="144"/>
      <c r="X65" s="145"/>
      <c r="Y65" s="144"/>
      <c r="Z65" s="166"/>
      <c r="AA65" s="162"/>
    </row>
    <row r="66" spans="1:27" s="96" customFormat="1" ht="48" customHeight="1" x14ac:dyDescent="0.15">
      <c r="A66" s="151"/>
      <c r="B66" s="154"/>
      <c r="C66" s="168"/>
      <c r="D66" s="168"/>
      <c r="E66" s="168"/>
      <c r="F66" s="98"/>
      <c r="G66" s="43">
        <f t="shared" si="0"/>
        <v>0</v>
      </c>
      <c r="H66" s="98"/>
      <c r="I66" s="98"/>
      <c r="J66" s="98"/>
      <c r="K66" s="98"/>
      <c r="L66" s="140" t="str">
        <f t="shared" si="3"/>
        <v xml:space="preserve"> </v>
      </c>
      <c r="M66" s="98"/>
      <c r="N66" s="141"/>
      <c r="O66" s="98"/>
      <c r="P66" s="43" t="str">
        <f t="shared" si="4"/>
        <v/>
      </c>
      <c r="Q66" s="170"/>
      <c r="R66" s="170"/>
      <c r="S66" s="98"/>
      <c r="T66" s="98"/>
      <c r="U66" s="142"/>
      <c r="V66" s="143" t="s">
        <v>128</v>
      </c>
      <c r="W66" s="144"/>
      <c r="X66" s="145"/>
      <c r="Y66" s="144"/>
      <c r="Z66" s="166"/>
      <c r="AA66" s="162"/>
    </row>
    <row r="67" spans="1:27" s="96" customFormat="1" ht="48" customHeight="1" x14ac:dyDescent="0.15">
      <c r="A67" s="151"/>
      <c r="B67" s="154"/>
      <c r="C67" s="168"/>
      <c r="D67" s="168"/>
      <c r="E67" s="168"/>
      <c r="F67" s="98"/>
      <c r="G67" s="43">
        <f t="shared" si="0"/>
        <v>0</v>
      </c>
      <c r="H67" s="98"/>
      <c r="I67" s="98"/>
      <c r="J67" s="98"/>
      <c r="K67" s="98"/>
      <c r="L67" s="140" t="str">
        <f t="shared" si="3"/>
        <v xml:space="preserve"> </v>
      </c>
      <c r="M67" s="98"/>
      <c r="N67" s="141"/>
      <c r="O67" s="98"/>
      <c r="P67" s="43" t="str">
        <f t="shared" si="4"/>
        <v/>
      </c>
      <c r="Q67" s="170"/>
      <c r="R67" s="170"/>
      <c r="S67" s="98"/>
      <c r="T67" s="98"/>
      <c r="U67" s="142"/>
      <c r="V67" s="143" t="s">
        <v>128</v>
      </c>
      <c r="W67" s="144"/>
      <c r="X67" s="145"/>
      <c r="Y67" s="144"/>
      <c r="Z67" s="166"/>
      <c r="AA67" s="162"/>
    </row>
    <row r="68" spans="1:27" s="96" customFormat="1" ht="48" customHeight="1" x14ac:dyDescent="0.15">
      <c r="A68" s="151"/>
      <c r="B68" s="154"/>
      <c r="C68" s="168"/>
      <c r="D68" s="168"/>
      <c r="E68" s="168"/>
      <c r="F68" s="98"/>
      <c r="G68" s="43">
        <f t="shared" si="0"/>
        <v>0</v>
      </c>
      <c r="H68" s="98"/>
      <c r="I68" s="98"/>
      <c r="J68" s="98"/>
      <c r="K68" s="98"/>
      <c r="L68" s="140" t="str">
        <f t="shared" si="3"/>
        <v xml:space="preserve"> </v>
      </c>
      <c r="M68" s="98"/>
      <c r="N68" s="141"/>
      <c r="O68" s="98"/>
      <c r="P68" s="43" t="str">
        <f t="shared" si="4"/>
        <v/>
      </c>
      <c r="Q68" s="170"/>
      <c r="R68" s="170"/>
      <c r="S68" s="98"/>
      <c r="T68" s="98"/>
      <c r="U68" s="142"/>
      <c r="V68" s="143" t="s">
        <v>128</v>
      </c>
      <c r="W68" s="144"/>
      <c r="X68" s="145"/>
      <c r="Y68" s="144"/>
      <c r="Z68" s="166"/>
      <c r="AA68" s="162"/>
    </row>
    <row r="69" spans="1:27" s="96" customFormat="1" ht="48" customHeight="1" x14ac:dyDescent="0.15">
      <c r="A69" s="151"/>
      <c r="B69" s="154"/>
      <c r="C69" s="168"/>
      <c r="D69" s="168"/>
      <c r="E69" s="168"/>
      <c r="F69" s="98"/>
      <c r="G69" s="43">
        <f t="shared" si="0"/>
        <v>0</v>
      </c>
      <c r="H69" s="98"/>
      <c r="I69" s="98"/>
      <c r="J69" s="98"/>
      <c r="K69" s="98"/>
      <c r="L69" s="140" t="str">
        <f t="shared" si="3"/>
        <v xml:space="preserve"> </v>
      </c>
      <c r="M69" s="98"/>
      <c r="N69" s="141"/>
      <c r="O69" s="98"/>
      <c r="P69" s="43" t="str">
        <f t="shared" si="4"/>
        <v/>
      </c>
      <c r="Q69" s="170"/>
      <c r="R69" s="170"/>
      <c r="S69" s="98"/>
      <c r="T69" s="98"/>
      <c r="U69" s="142"/>
      <c r="V69" s="143" t="s">
        <v>128</v>
      </c>
      <c r="W69" s="144"/>
      <c r="X69" s="145"/>
      <c r="Y69" s="144"/>
      <c r="Z69" s="166"/>
      <c r="AA69" s="162"/>
    </row>
    <row r="70" spans="1:27" s="96" customFormat="1" ht="48" customHeight="1" x14ac:dyDescent="0.15">
      <c r="A70" s="151"/>
      <c r="B70" s="154"/>
      <c r="C70" s="168"/>
      <c r="D70" s="168"/>
      <c r="E70" s="168"/>
      <c r="F70" s="98"/>
      <c r="G70" s="43">
        <f t="shared" si="0"/>
        <v>0</v>
      </c>
      <c r="H70" s="98"/>
      <c r="I70" s="98"/>
      <c r="J70" s="98"/>
      <c r="K70" s="98"/>
      <c r="L70" s="140" t="str">
        <f t="shared" si="3"/>
        <v xml:space="preserve"> </v>
      </c>
      <c r="M70" s="98"/>
      <c r="N70" s="141"/>
      <c r="O70" s="98"/>
      <c r="P70" s="43" t="str">
        <f t="shared" si="4"/>
        <v/>
      </c>
      <c r="Q70" s="170"/>
      <c r="R70" s="170"/>
      <c r="S70" s="98"/>
      <c r="T70" s="98"/>
      <c r="U70" s="142"/>
      <c r="V70" s="143" t="s">
        <v>128</v>
      </c>
      <c r="W70" s="144"/>
      <c r="X70" s="145"/>
      <c r="Y70" s="144"/>
      <c r="Z70" s="166"/>
      <c r="AA70" s="162"/>
    </row>
    <row r="71" spans="1:27" s="96" customFormat="1" ht="48" customHeight="1" x14ac:dyDescent="0.15">
      <c r="A71" s="151"/>
      <c r="B71" s="154"/>
      <c r="C71" s="168"/>
      <c r="D71" s="168"/>
      <c r="E71" s="168"/>
      <c r="F71" s="98"/>
      <c r="G71" s="43">
        <f t="shared" si="0"/>
        <v>0</v>
      </c>
      <c r="H71" s="98"/>
      <c r="I71" s="98"/>
      <c r="J71" s="98"/>
      <c r="K71" s="98"/>
      <c r="L71" s="140" t="str">
        <f t="shared" si="3"/>
        <v xml:space="preserve"> </v>
      </c>
      <c r="M71" s="98"/>
      <c r="N71" s="141"/>
      <c r="O71" s="98"/>
      <c r="P71" s="43" t="str">
        <f t="shared" si="4"/>
        <v/>
      </c>
      <c r="Q71" s="170"/>
      <c r="R71" s="170"/>
      <c r="S71" s="98"/>
      <c r="T71" s="98"/>
      <c r="U71" s="142"/>
      <c r="V71" s="143" t="s">
        <v>128</v>
      </c>
      <c r="W71" s="144"/>
      <c r="X71" s="145"/>
      <c r="Y71" s="144"/>
      <c r="Z71" s="166"/>
      <c r="AA71" s="162"/>
    </row>
    <row r="72" spans="1:27" s="96" customFormat="1" ht="48" customHeight="1" x14ac:dyDescent="0.15">
      <c r="A72" s="151"/>
      <c r="B72" s="154"/>
      <c r="C72" s="168"/>
      <c r="D72" s="168"/>
      <c r="E72" s="168"/>
      <c r="F72" s="98"/>
      <c r="G72" s="43">
        <f t="shared" si="0"/>
        <v>0</v>
      </c>
      <c r="H72" s="98"/>
      <c r="I72" s="98"/>
      <c r="J72" s="98"/>
      <c r="K72" s="98"/>
      <c r="L72" s="140" t="str">
        <f t="shared" si="3"/>
        <v xml:space="preserve"> </v>
      </c>
      <c r="M72" s="98"/>
      <c r="N72" s="141"/>
      <c r="O72" s="98"/>
      <c r="P72" s="43" t="str">
        <f t="shared" si="4"/>
        <v/>
      </c>
      <c r="Q72" s="170"/>
      <c r="R72" s="170"/>
      <c r="S72" s="98"/>
      <c r="T72" s="98"/>
      <c r="U72" s="142"/>
      <c r="V72" s="143" t="s">
        <v>128</v>
      </c>
      <c r="W72" s="144"/>
      <c r="X72" s="145"/>
      <c r="Y72" s="144"/>
      <c r="Z72" s="166"/>
      <c r="AA72" s="162"/>
    </row>
    <row r="73" spans="1:27" s="96" customFormat="1" ht="48" customHeight="1" x14ac:dyDescent="0.15">
      <c r="A73" s="151"/>
      <c r="B73" s="154"/>
      <c r="C73" s="168"/>
      <c r="D73" s="168"/>
      <c r="E73" s="168"/>
      <c r="F73" s="98"/>
      <c r="G73" s="43">
        <f t="shared" si="0"/>
        <v>0</v>
      </c>
      <c r="H73" s="98"/>
      <c r="I73" s="98"/>
      <c r="J73" s="98"/>
      <c r="K73" s="98"/>
      <c r="L73" s="140" t="str">
        <f t="shared" si="3"/>
        <v xml:space="preserve"> </v>
      </c>
      <c r="M73" s="98"/>
      <c r="N73" s="141"/>
      <c r="O73" s="98"/>
      <c r="P73" s="43" t="str">
        <f t="shared" si="4"/>
        <v/>
      </c>
      <c r="Q73" s="170"/>
      <c r="R73" s="170"/>
      <c r="S73" s="98"/>
      <c r="T73" s="98"/>
      <c r="U73" s="142"/>
      <c r="V73" s="143" t="s">
        <v>128</v>
      </c>
      <c r="W73" s="144"/>
      <c r="X73" s="145"/>
      <c r="Y73" s="144"/>
      <c r="Z73" s="166"/>
      <c r="AA73" s="162"/>
    </row>
    <row r="74" spans="1:27" s="96" customFormat="1" ht="48" customHeight="1" x14ac:dyDescent="0.15">
      <c r="A74" s="151"/>
      <c r="B74" s="154"/>
      <c r="C74" s="168"/>
      <c r="D74" s="168"/>
      <c r="E74" s="168"/>
      <c r="F74" s="98"/>
      <c r="G74" s="43">
        <f t="shared" si="0"/>
        <v>0</v>
      </c>
      <c r="H74" s="98"/>
      <c r="I74" s="98"/>
      <c r="J74" s="98"/>
      <c r="K74" s="98"/>
      <c r="L74" s="140" t="str">
        <f t="shared" si="3"/>
        <v xml:space="preserve"> </v>
      </c>
      <c r="M74" s="98"/>
      <c r="N74" s="141"/>
      <c r="O74" s="98"/>
      <c r="P74" s="43" t="str">
        <f t="shared" si="4"/>
        <v/>
      </c>
      <c r="Q74" s="170"/>
      <c r="R74" s="170"/>
      <c r="S74" s="98"/>
      <c r="T74" s="98"/>
      <c r="U74" s="142"/>
      <c r="V74" s="143" t="s">
        <v>128</v>
      </c>
      <c r="W74" s="144"/>
      <c r="X74" s="145"/>
      <c r="Y74" s="144"/>
      <c r="Z74" s="166"/>
      <c r="AA74" s="162"/>
    </row>
    <row r="75" spans="1:27" s="96" customFormat="1" ht="48" customHeight="1" x14ac:dyDescent="0.15">
      <c r="A75" s="151"/>
      <c r="B75" s="154"/>
      <c r="C75" s="168"/>
      <c r="D75" s="168"/>
      <c r="E75" s="168"/>
      <c r="F75" s="98"/>
      <c r="G75" s="43">
        <f t="shared" si="0"/>
        <v>0</v>
      </c>
      <c r="H75" s="98"/>
      <c r="I75" s="98"/>
      <c r="J75" s="98"/>
      <c r="K75" s="98"/>
      <c r="L75" s="140" t="str">
        <f t="shared" si="3"/>
        <v xml:space="preserve"> </v>
      </c>
      <c r="M75" s="98"/>
      <c r="N75" s="141"/>
      <c r="O75" s="98"/>
      <c r="P75" s="43" t="str">
        <f t="shared" si="4"/>
        <v/>
      </c>
      <c r="Q75" s="170"/>
      <c r="R75" s="170"/>
      <c r="S75" s="98"/>
      <c r="T75" s="98"/>
      <c r="U75" s="142"/>
      <c r="V75" s="143" t="s">
        <v>128</v>
      </c>
      <c r="W75" s="144"/>
      <c r="X75" s="145"/>
      <c r="Y75" s="144"/>
      <c r="Z75" s="166"/>
      <c r="AA75" s="162"/>
    </row>
    <row r="76" spans="1:27" s="96" customFormat="1" ht="48" customHeight="1" x14ac:dyDescent="0.15">
      <c r="A76" s="151"/>
      <c r="B76" s="154"/>
      <c r="C76" s="168"/>
      <c r="D76" s="168"/>
      <c r="E76" s="168"/>
      <c r="F76" s="98"/>
      <c r="G76" s="43">
        <f t="shared" si="0"/>
        <v>0</v>
      </c>
      <c r="H76" s="98"/>
      <c r="I76" s="98"/>
      <c r="J76" s="98"/>
      <c r="K76" s="98"/>
      <c r="L76" s="140" t="str">
        <f t="shared" si="3"/>
        <v xml:space="preserve"> </v>
      </c>
      <c r="M76" s="98"/>
      <c r="N76" s="141"/>
      <c r="O76" s="98"/>
      <c r="P76" s="43" t="str">
        <f t="shared" si="4"/>
        <v/>
      </c>
      <c r="Q76" s="170"/>
      <c r="R76" s="170"/>
      <c r="S76" s="98"/>
      <c r="T76" s="98"/>
      <c r="U76" s="142"/>
      <c r="V76" s="143" t="s">
        <v>128</v>
      </c>
      <c r="W76" s="144"/>
      <c r="X76" s="145"/>
      <c r="Y76" s="144"/>
      <c r="Z76" s="166"/>
      <c r="AA76" s="162"/>
    </row>
    <row r="77" spans="1:27" s="96" customFormat="1" ht="48" customHeight="1" x14ac:dyDescent="0.15">
      <c r="A77" s="151"/>
      <c r="B77" s="154"/>
      <c r="C77" s="168"/>
      <c r="D77" s="168"/>
      <c r="E77" s="168"/>
      <c r="F77" s="98"/>
      <c r="G77" s="43">
        <f t="shared" si="0"/>
        <v>0</v>
      </c>
      <c r="H77" s="98"/>
      <c r="I77" s="98"/>
      <c r="J77" s="98"/>
      <c r="K77" s="98"/>
      <c r="L77" s="140" t="str">
        <f t="shared" si="3"/>
        <v xml:space="preserve"> </v>
      </c>
      <c r="M77" s="98"/>
      <c r="N77" s="141"/>
      <c r="O77" s="98"/>
      <c r="P77" s="43" t="str">
        <f t="shared" si="4"/>
        <v/>
      </c>
      <c r="Q77" s="170"/>
      <c r="R77" s="170"/>
      <c r="S77" s="98"/>
      <c r="T77" s="98"/>
      <c r="U77" s="142"/>
      <c r="V77" s="143" t="s">
        <v>128</v>
      </c>
      <c r="W77" s="144"/>
      <c r="X77" s="145"/>
      <c r="Y77" s="144"/>
      <c r="Z77" s="166"/>
      <c r="AA77" s="162"/>
    </row>
    <row r="78" spans="1:27" s="96" customFormat="1" ht="48" customHeight="1" x14ac:dyDescent="0.15">
      <c r="A78" s="151"/>
      <c r="B78" s="154"/>
      <c r="C78" s="168"/>
      <c r="D78" s="168"/>
      <c r="E78" s="168"/>
      <c r="F78" s="98"/>
      <c r="G78" s="43">
        <f t="shared" si="0"/>
        <v>0</v>
      </c>
      <c r="H78" s="98"/>
      <c r="I78" s="98"/>
      <c r="J78" s="98"/>
      <c r="K78" s="98"/>
      <c r="L78" s="140" t="str">
        <f t="shared" si="3"/>
        <v xml:space="preserve"> </v>
      </c>
      <c r="M78" s="98"/>
      <c r="N78" s="141"/>
      <c r="O78" s="98"/>
      <c r="P78" s="43" t="str">
        <f t="shared" si="4"/>
        <v/>
      </c>
      <c r="Q78" s="170"/>
      <c r="R78" s="170"/>
      <c r="S78" s="98"/>
      <c r="T78" s="98"/>
      <c r="U78" s="142"/>
      <c r="V78" s="143" t="s">
        <v>128</v>
      </c>
      <c r="W78" s="144"/>
      <c r="X78" s="145"/>
      <c r="Y78" s="144"/>
      <c r="Z78" s="166"/>
      <c r="AA78" s="162"/>
    </row>
    <row r="79" spans="1:27" s="96" customFormat="1" ht="48" customHeight="1" x14ac:dyDescent="0.15">
      <c r="A79" s="151"/>
      <c r="B79" s="154"/>
      <c r="C79" s="168"/>
      <c r="D79" s="168"/>
      <c r="E79" s="168"/>
      <c r="F79" s="98"/>
      <c r="G79" s="43">
        <f t="shared" si="0"/>
        <v>0</v>
      </c>
      <c r="H79" s="98"/>
      <c r="I79" s="98"/>
      <c r="J79" s="98"/>
      <c r="K79" s="98"/>
      <c r="L79" s="140" t="str">
        <f t="shared" si="3"/>
        <v xml:space="preserve"> </v>
      </c>
      <c r="M79" s="98"/>
      <c r="N79" s="141"/>
      <c r="O79" s="98"/>
      <c r="P79" s="43" t="str">
        <f t="shared" si="4"/>
        <v/>
      </c>
      <c r="Q79" s="170"/>
      <c r="R79" s="170"/>
      <c r="S79" s="98"/>
      <c r="T79" s="98"/>
      <c r="U79" s="142"/>
      <c r="V79" s="143" t="s">
        <v>128</v>
      </c>
      <c r="W79" s="144"/>
      <c r="X79" s="145"/>
      <c r="Y79" s="144"/>
      <c r="Z79" s="166"/>
      <c r="AA79" s="162"/>
    </row>
    <row r="80" spans="1:27" s="96" customFormat="1" ht="48" customHeight="1" x14ac:dyDescent="0.15">
      <c r="A80" s="151"/>
      <c r="B80" s="154"/>
      <c r="C80" s="168"/>
      <c r="D80" s="168"/>
      <c r="E80" s="168"/>
      <c r="F80" s="98"/>
      <c r="G80" s="43">
        <f t="shared" si="0"/>
        <v>0</v>
      </c>
      <c r="H80" s="98"/>
      <c r="I80" s="98"/>
      <c r="J80" s="98"/>
      <c r="K80" s="98"/>
      <c r="L80" s="140" t="str">
        <f t="shared" si="3"/>
        <v xml:space="preserve"> </v>
      </c>
      <c r="M80" s="98"/>
      <c r="N80" s="141"/>
      <c r="O80" s="98"/>
      <c r="P80" s="43" t="str">
        <f t="shared" si="4"/>
        <v/>
      </c>
      <c r="Q80" s="170"/>
      <c r="R80" s="170"/>
      <c r="S80" s="98"/>
      <c r="T80" s="98"/>
      <c r="U80" s="142"/>
      <c r="V80" s="143" t="s">
        <v>128</v>
      </c>
      <c r="W80" s="144"/>
      <c r="X80" s="145"/>
      <c r="Y80" s="144"/>
      <c r="Z80" s="166"/>
      <c r="AA80" s="162"/>
    </row>
    <row r="81" spans="1:27" s="96" customFormat="1" ht="48" customHeight="1" x14ac:dyDescent="0.15">
      <c r="A81" s="151"/>
      <c r="B81" s="154"/>
      <c r="C81" s="168"/>
      <c r="D81" s="168"/>
      <c r="E81" s="168"/>
      <c r="F81" s="98"/>
      <c r="G81" s="43">
        <f t="shared" si="0"/>
        <v>0</v>
      </c>
      <c r="H81" s="98"/>
      <c r="I81" s="98"/>
      <c r="J81" s="98"/>
      <c r="K81" s="98"/>
      <c r="L81" s="140" t="str">
        <f t="shared" si="3"/>
        <v xml:space="preserve"> </v>
      </c>
      <c r="M81" s="98"/>
      <c r="N81" s="141"/>
      <c r="O81" s="98"/>
      <c r="P81" s="43" t="str">
        <f t="shared" si="4"/>
        <v/>
      </c>
      <c r="Q81" s="170"/>
      <c r="R81" s="170"/>
      <c r="S81" s="98"/>
      <c r="T81" s="98"/>
      <c r="U81" s="142"/>
      <c r="V81" s="143" t="s">
        <v>128</v>
      </c>
      <c r="W81" s="144"/>
      <c r="X81" s="145"/>
      <c r="Y81" s="144"/>
      <c r="Z81" s="166"/>
      <c r="AA81" s="162"/>
    </row>
    <row r="82" spans="1:27" s="96" customFormat="1" ht="48" customHeight="1" x14ac:dyDescent="0.15">
      <c r="A82" s="151"/>
      <c r="B82" s="154"/>
      <c r="C82" s="168"/>
      <c r="D82" s="168"/>
      <c r="E82" s="168"/>
      <c r="F82" s="98"/>
      <c r="G82" s="43">
        <f t="shared" si="0"/>
        <v>0</v>
      </c>
      <c r="H82" s="98"/>
      <c r="I82" s="98"/>
      <c r="J82" s="98"/>
      <c r="K82" s="98"/>
      <c r="L82" s="140" t="str">
        <f t="shared" si="3"/>
        <v xml:space="preserve"> </v>
      </c>
      <c r="M82" s="98"/>
      <c r="N82" s="141"/>
      <c r="O82" s="98"/>
      <c r="P82" s="43" t="str">
        <f t="shared" si="4"/>
        <v/>
      </c>
      <c r="Q82" s="170"/>
      <c r="R82" s="170"/>
      <c r="S82" s="98"/>
      <c r="T82" s="98"/>
      <c r="U82" s="142"/>
      <c r="V82" s="143" t="s">
        <v>128</v>
      </c>
      <c r="W82" s="144"/>
      <c r="X82" s="145"/>
      <c r="Y82" s="144"/>
      <c r="Z82" s="166"/>
      <c r="AA82" s="162"/>
    </row>
    <row r="83" spans="1:27" s="96" customFormat="1" ht="48" customHeight="1" x14ac:dyDescent="0.15">
      <c r="A83" s="151"/>
      <c r="B83" s="154"/>
      <c r="C83" s="168"/>
      <c r="D83" s="168"/>
      <c r="E83" s="168"/>
      <c r="F83" s="98"/>
      <c r="G83" s="43">
        <f t="shared" si="0"/>
        <v>0</v>
      </c>
      <c r="H83" s="98"/>
      <c r="I83" s="98"/>
      <c r="J83" s="98"/>
      <c r="K83" s="98"/>
      <c r="L83" s="140" t="str">
        <f t="shared" si="3"/>
        <v xml:space="preserve"> </v>
      </c>
      <c r="M83" s="98"/>
      <c r="N83" s="141"/>
      <c r="O83" s="98"/>
      <c r="P83" s="43" t="str">
        <f t="shared" si="4"/>
        <v/>
      </c>
      <c r="Q83" s="170"/>
      <c r="R83" s="170"/>
      <c r="S83" s="98"/>
      <c r="T83" s="98"/>
      <c r="U83" s="142"/>
      <c r="V83" s="143" t="s">
        <v>128</v>
      </c>
      <c r="W83" s="144"/>
      <c r="X83" s="145"/>
      <c r="Y83" s="144"/>
      <c r="Z83" s="166"/>
      <c r="AA83" s="162"/>
    </row>
    <row r="84" spans="1:27" s="96" customFormat="1" ht="48" customHeight="1" x14ac:dyDescent="0.15">
      <c r="A84" s="151"/>
      <c r="B84" s="154"/>
      <c r="C84" s="168"/>
      <c r="D84" s="168"/>
      <c r="E84" s="168"/>
      <c r="F84" s="98"/>
      <c r="G84" s="43">
        <f t="shared" si="0"/>
        <v>0</v>
      </c>
      <c r="H84" s="98"/>
      <c r="I84" s="98"/>
      <c r="J84" s="98"/>
      <c r="K84" s="98"/>
      <c r="L84" s="140" t="str">
        <f t="shared" si="3"/>
        <v xml:space="preserve"> </v>
      </c>
      <c r="M84" s="98"/>
      <c r="N84" s="141"/>
      <c r="O84" s="98"/>
      <c r="P84" s="43" t="str">
        <f t="shared" si="4"/>
        <v/>
      </c>
      <c r="Q84" s="170"/>
      <c r="R84" s="170"/>
      <c r="S84" s="98"/>
      <c r="T84" s="98"/>
      <c r="U84" s="142"/>
      <c r="V84" s="143" t="s">
        <v>128</v>
      </c>
      <c r="W84" s="144"/>
      <c r="X84" s="145"/>
      <c r="Y84" s="144"/>
      <c r="Z84" s="166"/>
      <c r="AA84" s="162"/>
    </row>
    <row r="85" spans="1:27" s="96" customFormat="1" ht="48" customHeight="1" x14ac:dyDescent="0.15">
      <c r="A85" s="151"/>
      <c r="B85" s="154"/>
      <c r="C85" s="168"/>
      <c r="D85" s="168"/>
      <c r="E85" s="168"/>
      <c r="F85" s="98"/>
      <c r="G85" s="43">
        <f t="shared" si="0"/>
        <v>0</v>
      </c>
      <c r="H85" s="98"/>
      <c r="I85" s="98"/>
      <c r="J85" s="98"/>
      <c r="K85" s="98"/>
      <c r="L85" s="140" t="str">
        <f t="shared" si="3"/>
        <v xml:space="preserve"> </v>
      </c>
      <c r="M85" s="98"/>
      <c r="N85" s="141"/>
      <c r="O85" s="98"/>
      <c r="P85" s="43" t="str">
        <f t="shared" si="4"/>
        <v/>
      </c>
      <c r="Q85" s="170"/>
      <c r="R85" s="170"/>
      <c r="S85" s="98"/>
      <c r="T85" s="98"/>
      <c r="U85" s="142"/>
      <c r="V85" s="143" t="s">
        <v>128</v>
      </c>
      <c r="W85" s="144"/>
      <c r="X85" s="145"/>
      <c r="Y85" s="144"/>
      <c r="Z85" s="166"/>
      <c r="AA85" s="162"/>
    </row>
    <row r="86" spans="1:27" s="96" customFormat="1" ht="48" customHeight="1" x14ac:dyDescent="0.15">
      <c r="A86" s="151"/>
      <c r="B86" s="154"/>
      <c r="C86" s="168"/>
      <c r="D86" s="168"/>
      <c r="E86" s="168"/>
      <c r="F86" s="98"/>
      <c r="G86" s="43">
        <f t="shared" si="0"/>
        <v>0</v>
      </c>
      <c r="H86" s="98"/>
      <c r="I86" s="98"/>
      <c r="J86" s="98"/>
      <c r="K86" s="98"/>
      <c r="L86" s="140" t="str">
        <f t="shared" si="3"/>
        <v xml:space="preserve"> </v>
      </c>
      <c r="M86" s="98"/>
      <c r="N86" s="141"/>
      <c r="O86" s="98"/>
      <c r="P86" s="43" t="str">
        <f t="shared" si="4"/>
        <v/>
      </c>
      <c r="Q86" s="170"/>
      <c r="R86" s="170"/>
      <c r="S86" s="98"/>
      <c r="T86" s="98"/>
      <c r="U86" s="142"/>
      <c r="V86" s="143" t="s">
        <v>128</v>
      </c>
      <c r="W86" s="144"/>
      <c r="X86" s="145"/>
      <c r="Y86" s="144"/>
      <c r="Z86" s="166"/>
      <c r="AA86" s="162"/>
    </row>
    <row r="87" spans="1:27" s="96" customFormat="1" ht="48" customHeight="1" x14ac:dyDescent="0.15">
      <c r="A87" s="151"/>
      <c r="B87" s="154"/>
      <c r="C87" s="168"/>
      <c r="D87" s="168"/>
      <c r="E87" s="168"/>
      <c r="F87" s="98"/>
      <c r="G87" s="43">
        <f t="shared" si="0"/>
        <v>0</v>
      </c>
      <c r="H87" s="98"/>
      <c r="I87" s="98"/>
      <c r="J87" s="98"/>
      <c r="K87" s="98"/>
      <c r="L87" s="140" t="str">
        <f t="shared" si="3"/>
        <v xml:space="preserve"> </v>
      </c>
      <c r="M87" s="98"/>
      <c r="N87" s="141"/>
      <c r="O87" s="98"/>
      <c r="P87" s="43" t="str">
        <f t="shared" si="4"/>
        <v/>
      </c>
      <c r="Q87" s="170"/>
      <c r="R87" s="170"/>
      <c r="S87" s="98"/>
      <c r="T87" s="98"/>
      <c r="U87" s="142"/>
      <c r="V87" s="143" t="s">
        <v>128</v>
      </c>
      <c r="W87" s="144"/>
      <c r="X87" s="145"/>
      <c r="Y87" s="144"/>
      <c r="Z87" s="166"/>
      <c r="AA87" s="162"/>
    </row>
    <row r="88" spans="1:27" s="96" customFormat="1" ht="48" customHeight="1" x14ac:dyDescent="0.15">
      <c r="A88" s="151"/>
      <c r="B88" s="154"/>
      <c r="C88" s="168"/>
      <c r="D88" s="168"/>
      <c r="E88" s="168"/>
      <c r="F88" s="98"/>
      <c r="G88" s="43">
        <f t="shared" si="0"/>
        <v>0</v>
      </c>
      <c r="H88" s="98"/>
      <c r="I88" s="98"/>
      <c r="J88" s="98"/>
      <c r="K88" s="98"/>
      <c r="L88" s="140" t="str">
        <f t="shared" si="3"/>
        <v xml:space="preserve"> </v>
      </c>
      <c r="M88" s="98"/>
      <c r="N88" s="141"/>
      <c r="O88" s="98"/>
      <c r="P88" s="43" t="str">
        <f t="shared" si="4"/>
        <v/>
      </c>
      <c r="Q88" s="170"/>
      <c r="R88" s="170"/>
      <c r="S88" s="98"/>
      <c r="T88" s="98"/>
      <c r="U88" s="142"/>
      <c r="V88" s="143" t="s">
        <v>128</v>
      </c>
      <c r="W88" s="144"/>
      <c r="X88" s="145"/>
      <c r="Y88" s="144"/>
      <c r="Z88" s="166"/>
      <c r="AA88" s="162"/>
    </row>
    <row r="89" spans="1:27" s="96" customFormat="1" ht="48" customHeight="1" x14ac:dyDescent="0.15">
      <c r="A89" s="151"/>
      <c r="B89" s="154"/>
      <c r="C89" s="168"/>
      <c r="D89" s="168"/>
      <c r="E89" s="168"/>
      <c r="F89" s="98"/>
      <c r="G89" s="43">
        <f t="shared" si="0"/>
        <v>0</v>
      </c>
      <c r="H89" s="98"/>
      <c r="I89" s="98"/>
      <c r="J89" s="98"/>
      <c r="K89" s="98"/>
      <c r="L89" s="140" t="str">
        <f t="shared" si="3"/>
        <v xml:space="preserve"> </v>
      </c>
      <c r="M89" s="98"/>
      <c r="N89" s="141"/>
      <c r="O89" s="98"/>
      <c r="P89" s="43" t="str">
        <f t="shared" si="4"/>
        <v/>
      </c>
      <c r="Q89" s="170"/>
      <c r="R89" s="170"/>
      <c r="S89" s="98"/>
      <c r="T89" s="98"/>
      <c r="U89" s="142"/>
      <c r="V89" s="143" t="s">
        <v>128</v>
      </c>
      <c r="W89" s="144"/>
      <c r="X89" s="145"/>
      <c r="Y89" s="144"/>
      <c r="Z89" s="166"/>
      <c r="AA89" s="162"/>
    </row>
    <row r="90" spans="1:27" s="96" customFormat="1" ht="48" customHeight="1" x14ac:dyDescent="0.15">
      <c r="A90" s="151"/>
      <c r="B90" s="154"/>
      <c r="C90" s="168"/>
      <c r="D90" s="168"/>
      <c r="E90" s="168"/>
      <c r="F90" s="98"/>
      <c r="G90" s="43">
        <f t="shared" si="0"/>
        <v>0</v>
      </c>
      <c r="H90" s="98"/>
      <c r="I90" s="98"/>
      <c r="J90" s="98"/>
      <c r="K90" s="98"/>
      <c r="L90" s="140" t="str">
        <f t="shared" si="3"/>
        <v xml:space="preserve"> </v>
      </c>
      <c r="M90" s="98"/>
      <c r="N90" s="141"/>
      <c r="O90" s="98"/>
      <c r="P90" s="43" t="str">
        <f t="shared" si="4"/>
        <v/>
      </c>
      <c r="Q90" s="170"/>
      <c r="R90" s="170"/>
      <c r="S90" s="98"/>
      <c r="T90" s="98"/>
      <c r="U90" s="142"/>
      <c r="V90" s="143" t="s">
        <v>128</v>
      </c>
      <c r="W90" s="144"/>
      <c r="X90" s="145"/>
      <c r="Y90" s="144"/>
      <c r="Z90" s="166"/>
      <c r="AA90" s="162"/>
    </row>
    <row r="91" spans="1:27" s="96" customFormat="1" ht="48" customHeight="1" x14ac:dyDescent="0.15">
      <c r="A91" s="151"/>
      <c r="B91" s="154"/>
      <c r="C91" s="168"/>
      <c r="D91" s="168"/>
      <c r="E91" s="168"/>
      <c r="F91" s="98"/>
      <c r="G91" s="43">
        <f t="shared" si="0"/>
        <v>0</v>
      </c>
      <c r="H91" s="98"/>
      <c r="I91" s="98"/>
      <c r="J91" s="98"/>
      <c r="K91" s="98"/>
      <c r="L91" s="140" t="str">
        <f t="shared" si="3"/>
        <v xml:space="preserve"> </v>
      </c>
      <c r="M91" s="98"/>
      <c r="N91" s="141"/>
      <c r="O91" s="98"/>
      <c r="P91" s="43" t="str">
        <f t="shared" si="4"/>
        <v/>
      </c>
      <c r="Q91" s="170"/>
      <c r="R91" s="170"/>
      <c r="S91" s="98"/>
      <c r="T91" s="98"/>
      <c r="U91" s="142"/>
      <c r="V91" s="143" t="s">
        <v>128</v>
      </c>
      <c r="W91" s="144"/>
      <c r="X91" s="145"/>
      <c r="Y91" s="144"/>
      <c r="Z91" s="166"/>
      <c r="AA91" s="162"/>
    </row>
    <row r="92" spans="1:27" s="96" customFormat="1" ht="48" customHeight="1" x14ac:dyDescent="0.15">
      <c r="A92" s="151"/>
      <c r="B92" s="154"/>
      <c r="C92" s="168"/>
      <c r="D92" s="168"/>
      <c r="E92" s="168"/>
      <c r="F92" s="98"/>
      <c r="G92" s="43">
        <f t="shared" si="0"/>
        <v>0</v>
      </c>
      <c r="H92" s="98"/>
      <c r="I92" s="98"/>
      <c r="J92" s="98"/>
      <c r="K92" s="98"/>
      <c r="L92" s="140" t="str">
        <f t="shared" si="3"/>
        <v xml:space="preserve"> </v>
      </c>
      <c r="M92" s="98"/>
      <c r="N92" s="141"/>
      <c r="O92" s="98"/>
      <c r="P92" s="43" t="str">
        <f t="shared" si="4"/>
        <v/>
      </c>
      <c r="Q92" s="170"/>
      <c r="R92" s="170"/>
      <c r="S92" s="98"/>
      <c r="T92" s="98"/>
      <c r="U92" s="142"/>
      <c r="V92" s="143" t="s">
        <v>128</v>
      </c>
      <c r="W92" s="144"/>
      <c r="X92" s="145"/>
      <c r="Y92" s="144"/>
      <c r="Z92" s="166"/>
      <c r="AA92" s="162"/>
    </row>
    <row r="93" spans="1:27" s="96" customFormat="1" ht="48" customHeight="1" x14ac:dyDescent="0.15">
      <c r="A93" s="151"/>
      <c r="B93" s="154"/>
      <c r="C93" s="168"/>
      <c r="D93" s="168"/>
      <c r="E93" s="168"/>
      <c r="F93" s="98"/>
      <c r="G93" s="43">
        <f t="shared" si="0"/>
        <v>0</v>
      </c>
      <c r="H93" s="98"/>
      <c r="I93" s="98"/>
      <c r="J93" s="98"/>
      <c r="K93" s="98"/>
      <c r="L93" s="140" t="str">
        <f t="shared" si="3"/>
        <v xml:space="preserve"> </v>
      </c>
      <c r="M93" s="98"/>
      <c r="N93" s="141"/>
      <c r="O93" s="98"/>
      <c r="P93" s="43" t="str">
        <f t="shared" si="4"/>
        <v/>
      </c>
      <c r="Q93" s="170"/>
      <c r="R93" s="170"/>
      <c r="S93" s="98"/>
      <c r="T93" s="98"/>
      <c r="U93" s="142"/>
      <c r="V93" s="143" t="s">
        <v>128</v>
      </c>
      <c r="W93" s="144"/>
      <c r="X93" s="145"/>
      <c r="Y93" s="144"/>
      <c r="Z93" s="166"/>
      <c r="AA93" s="162"/>
    </row>
    <row r="94" spans="1:27" s="96" customFormat="1" ht="48" customHeight="1" x14ac:dyDescent="0.15">
      <c r="A94" s="151"/>
      <c r="B94" s="154"/>
      <c r="C94" s="168"/>
      <c r="D94" s="168"/>
      <c r="E94" s="168"/>
      <c r="F94" s="98"/>
      <c r="G94" s="43">
        <f t="shared" si="0"/>
        <v>0</v>
      </c>
      <c r="H94" s="98"/>
      <c r="I94" s="98"/>
      <c r="J94" s="98"/>
      <c r="K94" s="98"/>
      <c r="L94" s="140" t="str">
        <f t="shared" si="3"/>
        <v xml:space="preserve"> </v>
      </c>
      <c r="M94" s="98"/>
      <c r="N94" s="141"/>
      <c r="O94" s="98"/>
      <c r="P94" s="43" t="str">
        <f t="shared" si="4"/>
        <v/>
      </c>
      <c r="Q94" s="170"/>
      <c r="R94" s="170"/>
      <c r="S94" s="98"/>
      <c r="T94" s="98"/>
      <c r="U94" s="142"/>
      <c r="V94" s="143" t="s">
        <v>128</v>
      </c>
      <c r="W94" s="144"/>
      <c r="X94" s="145"/>
      <c r="Y94" s="144"/>
      <c r="Z94" s="166"/>
      <c r="AA94" s="162"/>
    </row>
    <row r="95" spans="1:27" s="96" customFormat="1" ht="48" customHeight="1" x14ac:dyDescent="0.15">
      <c r="A95" s="151"/>
      <c r="B95" s="154"/>
      <c r="C95" s="168"/>
      <c r="D95" s="168"/>
      <c r="E95" s="168"/>
      <c r="F95" s="98"/>
      <c r="G95" s="43">
        <f t="shared" si="0"/>
        <v>0</v>
      </c>
      <c r="H95" s="98"/>
      <c r="I95" s="98"/>
      <c r="J95" s="98"/>
      <c r="K95" s="98"/>
      <c r="L95" s="140" t="str">
        <f t="shared" si="3"/>
        <v xml:space="preserve"> </v>
      </c>
      <c r="M95" s="98"/>
      <c r="N95" s="141"/>
      <c r="O95" s="98"/>
      <c r="P95" s="43" t="str">
        <f t="shared" si="4"/>
        <v/>
      </c>
      <c r="Q95" s="170"/>
      <c r="R95" s="170"/>
      <c r="S95" s="98"/>
      <c r="T95" s="98"/>
      <c r="U95" s="142"/>
      <c r="V95" s="143" t="s">
        <v>128</v>
      </c>
      <c r="W95" s="144"/>
      <c r="X95" s="145"/>
      <c r="Y95" s="144"/>
      <c r="Z95" s="166"/>
      <c r="AA95" s="162"/>
    </row>
    <row r="96" spans="1:27" s="96" customFormat="1" ht="48" customHeight="1" x14ac:dyDescent="0.15">
      <c r="A96" s="151"/>
      <c r="B96" s="154"/>
      <c r="C96" s="168"/>
      <c r="D96" s="168"/>
      <c r="E96" s="168"/>
      <c r="F96" s="98"/>
      <c r="G96" s="43">
        <f t="shared" si="0"/>
        <v>0</v>
      </c>
      <c r="H96" s="98"/>
      <c r="I96" s="98"/>
      <c r="J96" s="98"/>
      <c r="K96" s="98"/>
      <c r="L96" s="140" t="str">
        <f t="shared" si="3"/>
        <v xml:space="preserve"> </v>
      </c>
      <c r="M96" s="98"/>
      <c r="N96" s="141"/>
      <c r="O96" s="98"/>
      <c r="P96" s="43" t="str">
        <f t="shared" si="4"/>
        <v/>
      </c>
      <c r="Q96" s="170"/>
      <c r="R96" s="170"/>
      <c r="S96" s="98"/>
      <c r="T96" s="98"/>
      <c r="U96" s="142"/>
      <c r="V96" s="143" t="s">
        <v>128</v>
      </c>
      <c r="W96" s="144"/>
      <c r="X96" s="145"/>
      <c r="Y96" s="144"/>
      <c r="Z96" s="166"/>
      <c r="AA96" s="162"/>
    </row>
    <row r="97" spans="1:27" s="96" customFormat="1" ht="48" customHeight="1" x14ac:dyDescent="0.15">
      <c r="A97" s="151"/>
      <c r="B97" s="154"/>
      <c r="C97" s="168"/>
      <c r="D97" s="168"/>
      <c r="E97" s="168"/>
      <c r="F97" s="98"/>
      <c r="G97" s="43">
        <f t="shared" si="0"/>
        <v>0</v>
      </c>
      <c r="H97" s="98"/>
      <c r="I97" s="98"/>
      <c r="J97" s="98"/>
      <c r="K97" s="98"/>
      <c r="L97" s="140" t="str">
        <f t="shared" si="3"/>
        <v xml:space="preserve"> </v>
      </c>
      <c r="M97" s="98"/>
      <c r="N97" s="141"/>
      <c r="O97" s="98"/>
      <c r="P97" s="43" t="str">
        <f t="shared" si="4"/>
        <v/>
      </c>
      <c r="Q97" s="170"/>
      <c r="R97" s="170"/>
      <c r="S97" s="98"/>
      <c r="T97" s="98"/>
      <c r="U97" s="142"/>
      <c r="V97" s="143" t="s">
        <v>128</v>
      </c>
      <c r="W97" s="144"/>
      <c r="X97" s="145"/>
      <c r="Y97" s="144"/>
      <c r="Z97" s="166"/>
      <c r="AA97" s="162"/>
    </row>
    <row r="98" spans="1:27" s="96" customFormat="1" ht="48" customHeight="1" x14ac:dyDescent="0.15">
      <c r="A98" s="151"/>
      <c r="B98" s="154"/>
      <c r="C98" s="168"/>
      <c r="D98" s="168"/>
      <c r="E98" s="168"/>
      <c r="F98" s="98"/>
      <c r="G98" s="43">
        <f t="shared" si="0"/>
        <v>0</v>
      </c>
      <c r="H98" s="98"/>
      <c r="I98" s="98"/>
      <c r="J98" s="98"/>
      <c r="K98" s="98"/>
      <c r="L98" s="140" t="str">
        <f t="shared" si="3"/>
        <v xml:space="preserve"> </v>
      </c>
      <c r="M98" s="98"/>
      <c r="N98" s="141"/>
      <c r="O98" s="98"/>
      <c r="P98" s="43" t="str">
        <f t="shared" si="4"/>
        <v/>
      </c>
      <c r="Q98" s="170"/>
      <c r="R98" s="170"/>
      <c r="S98" s="98"/>
      <c r="T98" s="98"/>
      <c r="U98" s="142"/>
      <c r="V98" s="143" t="s">
        <v>128</v>
      </c>
      <c r="W98" s="144"/>
      <c r="X98" s="145"/>
      <c r="Y98" s="144"/>
      <c r="Z98" s="166"/>
      <c r="AA98" s="162"/>
    </row>
    <row r="99" spans="1:27" s="96" customFormat="1" ht="48" customHeight="1" x14ac:dyDescent="0.15">
      <c r="A99" s="151"/>
      <c r="B99" s="154"/>
      <c r="C99" s="168"/>
      <c r="D99" s="168"/>
      <c r="E99" s="168"/>
      <c r="F99" s="98"/>
      <c r="G99" s="43">
        <f t="shared" si="0"/>
        <v>0</v>
      </c>
      <c r="H99" s="98"/>
      <c r="I99" s="98"/>
      <c r="J99" s="98"/>
      <c r="K99" s="98"/>
      <c r="L99" s="140" t="str">
        <f t="shared" si="3"/>
        <v xml:space="preserve"> </v>
      </c>
      <c r="M99" s="98"/>
      <c r="N99" s="141"/>
      <c r="O99" s="98"/>
      <c r="P99" s="43" t="str">
        <f t="shared" si="4"/>
        <v/>
      </c>
      <c r="Q99" s="170"/>
      <c r="R99" s="170"/>
      <c r="S99" s="98"/>
      <c r="T99" s="98"/>
      <c r="U99" s="142"/>
      <c r="V99" s="143" t="s">
        <v>128</v>
      </c>
      <c r="W99" s="144"/>
      <c r="X99" s="145"/>
      <c r="Y99" s="144"/>
      <c r="Z99" s="166"/>
      <c r="AA99" s="162"/>
    </row>
    <row r="100" spans="1:27" s="96" customFormat="1" ht="48" customHeight="1" x14ac:dyDescent="0.15">
      <c r="A100" s="151"/>
      <c r="B100" s="154"/>
      <c r="C100" s="168"/>
      <c r="D100" s="168"/>
      <c r="E100" s="168"/>
      <c r="F100" s="98"/>
      <c r="G100" s="43">
        <f t="shared" si="0"/>
        <v>0</v>
      </c>
      <c r="H100" s="98"/>
      <c r="I100" s="98"/>
      <c r="J100" s="98"/>
      <c r="K100" s="98"/>
      <c r="L100" s="140" t="str">
        <f t="shared" si="3"/>
        <v xml:space="preserve"> </v>
      </c>
      <c r="M100" s="98"/>
      <c r="N100" s="141"/>
      <c r="O100" s="98"/>
      <c r="P100" s="43" t="str">
        <f t="shared" si="4"/>
        <v/>
      </c>
      <c r="Q100" s="170"/>
      <c r="R100" s="170"/>
      <c r="S100" s="98"/>
      <c r="T100" s="98"/>
      <c r="U100" s="142"/>
      <c r="V100" s="143" t="s">
        <v>128</v>
      </c>
      <c r="W100" s="144"/>
      <c r="X100" s="145"/>
      <c r="Y100" s="144"/>
      <c r="Z100" s="166"/>
      <c r="AA100" s="162"/>
    </row>
    <row r="101" spans="1:27" s="96" customFormat="1" ht="48" customHeight="1" x14ac:dyDescent="0.15">
      <c r="A101" s="151"/>
      <c r="B101" s="154"/>
      <c r="C101" s="168"/>
      <c r="D101" s="168"/>
      <c r="E101" s="168"/>
      <c r="F101" s="98"/>
      <c r="G101" s="43">
        <f t="shared" si="0"/>
        <v>0</v>
      </c>
      <c r="H101" s="98"/>
      <c r="I101" s="98"/>
      <c r="J101" s="98"/>
      <c r="K101" s="98"/>
      <c r="L101" s="140" t="str">
        <f t="shared" si="3"/>
        <v xml:space="preserve"> </v>
      </c>
      <c r="M101" s="98"/>
      <c r="N101" s="141"/>
      <c r="O101" s="98"/>
      <c r="P101" s="43" t="str">
        <f t="shared" si="4"/>
        <v/>
      </c>
      <c r="Q101" s="170"/>
      <c r="R101" s="170"/>
      <c r="S101" s="98"/>
      <c r="T101" s="98"/>
      <c r="U101" s="142"/>
      <c r="V101" s="143" t="s">
        <v>128</v>
      </c>
      <c r="W101" s="144"/>
      <c r="X101" s="145"/>
      <c r="Y101" s="144"/>
      <c r="Z101" s="166"/>
      <c r="AA101" s="162"/>
    </row>
    <row r="102" spans="1:27" s="96" customFormat="1" ht="48" customHeight="1" x14ac:dyDescent="0.15">
      <c r="A102" s="151"/>
      <c r="B102" s="154"/>
      <c r="C102" s="168"/>
      <c r="D102" s="168"/>
      <c r="E102" s="168"/>
      <c r="F102" s="98"/>
      <c r="G102" s="43">
        <f t="shared" si="0"/>
        <v>0</v>
      </c>
      <c r="H102" s="98"/>
      <c r="I102" s="98"/>
      <c r="J102" s="98"/>
      <c r="K102" s="98"/>
      <c r="L102" s="140" t="str">
        <f t="shared" si="3"/>
        <v xml:space="preserve"> </v>
      </c>
      <c r="M102" s="98"/>
      <c r="N102" s="141"/>
      <c r="O102" s="98"/>
      <c r="P102" s="43" t="str">
        <f t="shared" si="4"/>
        <v/>
      </c>
      <c r="Q102" s="170"/>
      <c r="R102" s="170"/>
      <c r="S102" s="98"/>
      <c r="T102" s="98"/>
      <c r="U102" s="142"/>
      <c r="V102" s="143" t="s">
        <v>128</v>
      </c>
      <c r="W102" s="144"/>
      <c r="X102" s="145"/>
      <c r="Y102" s="144"/>
      <c r="Z102" s="166"/>
      <c r="AA102" s="162"/>
    </row>
    <row r="103" spans="1:27" s="96" customFormat="1" ht="48" customHeight="1" x14ac:dyDescent="0.15">
      <c r="A103" s="151"/>
      <c r="B103" s="154"/>
      <c r="C103" s="168"/>
      <c r="D103" s="168"/>
      <c r="E103" s="168"/>
      <c r="F103" s="98"/>
      <c r="G103" s="43">
        <f t="shared" si="0"/>
        <v>0</v>
      </c>
      <c r="H103" s="98"/>
      <c r="I103" s="98"/>
      <c r="J103" s="98"/>
      <c r="K103" s="98"/>
      <c r="L103" s="140" t="str">
        <f t="shared" si="3"/>
        <v xml:space="preserve"> </v>
      </c>
      <c r="M103" s="98"/>
      <c r="N103" s="141"/>
      <c r="O103" s="98"/>
      <c r="P103" s="43" t="str">
        <f t="shared" si="4"/>
        <v/>
      </c>
      <c r="Q103" s="170"/>
      <c r="R103" s="170"/>
      <c r="S103" s="98"/>
      <c r="T103" s="98"/>
      <c r="U103" s="142"/>
      <c r="V103" s="143" t="s">
        <v>128</v>
      </c>
      <c r="W103" s="144"/>
      <c r="X103" s="145"/>
      <c r="Y103" s="144"/>
      <c r="Z103" s="166"/>
      <c r="AA103" s="162"/>
    </row>
    <row r="104" spans="1:27" s="96" customFormat="1" ht="48" customHeight="1" x14ac:dyDescent="0.15">
      <c r="A104" s="151"/>
      <c r="B104" s="154"/>
      <c r="C104" s="168"/>
      <c r="D104" s="168"/>
      <c r="E104" s="168"/>
      <c r="F104" s="98"/>
      <c r="G104" s="43">
        <f t="shared" si="0"/>
        <v>0</v>
      </c>
      <c r="H104" s="98"/>
      <c r="I104" s="98"/>
      <c r="J104" s="98"/>
      <c r="K104" s="98"/>
      <c r="L104" s="140" t="str">
        <f t="shared" si="3"/>
        <v xml:space="preserve"> </v>
      </c>
      <c r="M104" s="98"/>
      <c r="N104" s="141"/>
      <c r="O104" s="98"/>
      <c r="P104" s="43" t="str">
        <f t="shared" si="4"/>
        <v/>
      </c>
      <c r="Q104" s="170"/>
      <c r="R104" s="170"/>
      <c r="S104" s="98"/>
      <c r="T104" s="98"/>
      <c r="U104" s="142"/>
      <c r="V104" s="143" t="s">
        <v>128</v>
      </c>
      <c r="W104" s="144"/>
      <c r="X104" s="145"/>
      <c r="Y104" s="144"/>
      <c r="Z104" s="166"/>
      <c r="AA104" s="162"/>
    </row>
    <row r="105" spans="1:27" s="96" customFormat="1" ht="48" customHeight="1" x14ac:dyDescent="0.15">
      <c r="A105" s="151"/>
      <c r="B105" s="154"/>
      <c r="C105" s="168"/>
      <c r="D105" s="168"/>
      <c r="E105" s="168"/>
      <c r="F105" s="98"/>
      <c r="G105" s="43">
        <f t="shared" si="0"/>
        <v>0</v>
      </c>
      <c r="H105" s="98"/>
      <c r="I105" s="98"/>
      <c r="J105" s="98"/>
      <c r="K105" s="98"/>
      <c r="L105" s="140" t="str">
        <f t="shared" si="3"/>
        <v xml:space="preserve"> </v>
      </c>
      <c r="M105" s="98"/>
      <c r="N105" s="141"/>
      <c r="O105" s="98"/>
      <c r="P105" s="43" t="str">
        <f t="shared" si="4"/>
        <v/>
      </c>
      <c r="Q105" s="170"/>
      <c r="R105" s="170"/>
      <c r="S105" s="98"/>
      <c r="T105" s="98"/>
      <c r="U105" s="142"/>
      <c r="V105" s="143" t="s">
        <v>128</v>
      </c>
      <c r="W105" s="144"/>
      <c r="X105" s="145"/>
      <c r="Y105" s="144"/>
      <c r="Z105" s="166"/>
      <c r="AA105" s="162"/>
    </row>
    <row r="106" spans="1:27" s="96" customFormat="1" ht="48" customHeight="1" x14ac:dyDescent="0.15">
      <c r="A106" s="151"/>
      <c r="B106" s="154"/>
      <c r="C106" s="168"/>
      <c r="D106" s="168"/>
      <c r="E106" s="168"/>
      <c r="F106" s="98"/>
      <c r="G106" s="43">
        <f t="shared" si="0"/>
        <v>0</v>
      </c>
      <c r="H106" s="98"/>
      <c r="I106" s="98"/>
      <c r="J106" s="98"/>
      <c r="K106" s="98"/>
      <c r="L106" s="140" t="str">
        <f t="shared" si="3"/>
        <v xml:space="preserve"> </v>
      </c>
      <c r="M106" s="98"/>
      <c r="N106" s="141"/>
      <c r="O106" s="98"/>
      <c r="P106" s="43" t="str">
        <f t="shared" si="4"/>
        <v/>
      </c>
      <c r="Q106" s="170"/>
      <c r="R106" s="170"/>
      <c r="S106" s="98"/>
      <c r="T106" s="98"/>
      <c r="U106" s="142"/>
      <c r="V106" s="143" t="s">
        <v>128</v>
      </c>
      <c r="W106" s="144"/>
      <c r="X106" s="145"/>
      <c r="Y106" s="144"/>
      <c r="Z106" s="166"/>
      <c r="AA106" s="162"/>
    </row>
    <row r="107" spans="1:27" s="96" customFormat="1" ht="48" customHeight="1" x14ac:dyDescent="0.15">
      <c r="A107" s="151"/>
      <c r="B107" s="154"/>
      <c r="C107" s="168"/>
      <c r="D107" s="168"/>
      <c r="E107" s="168"/>
      <c r="F107" s="98"/>
      <c r="G107" s="43">
        <f t="shared" si="0"/>
        <v>0</v>
      </c>
      <c r="H107" s="98"/>
      <c r="I107" s="98"/>
      <c r="J107" s="98"/>
      <c r="K107" s="98"/>
      <c r="L107" s="140" t="str">
        <f t="shared" si="3"/>
        <v xml:space="preserve"> </v>
      </c>
      <c r="M107" s="98"/>
      <c r="N107" s="141"/>
      <c r="O107" s="98"/>
      <c r="P107" s="43" t="str">
        <f t="shared" si="4"/>
        <v/>
      </c>
      <c r="Q107" s="170"/>
      <c r="R107" s="170"/>
      <c r="S107" s="98"/>
      <c r="T107" s="98"/>
      <c r="U107" s="142"/>
      <c r="V107" s="143" t="s">
        <v>128</v>
      </c>
      <c r="W107" s="144"/>
      <c r="X107" s="145"/>
      <c r="Y107" s="144"/>
      <c r="Z107" s="166"/>
      <c r="AA107" s="162"/>
    </row>
    <row r="108" spans="1:27" s="96" customFormat="1" ht="48" customHeight="1" x14ac:dyDescent="0.15">
      <c r="A108" s="151"/>
      <c r="B108" s="154"/>
      <c r="C108" s="168"/>
      <c r="D108" s="168"/>
      <c r="E108" s="168"/>
      <c r="F108" s="98"/>
      <c r="G108" s="43">
        <f t="shared" si="0"/>
        <v>0</v>
      </c>
      <c r="H108" s="98"/>
      <c r="I108" s="98"/>
      <c r="J108" s="98"/>
      <c r="K108" s="98"/>
      <c r="L108" s="140" t="str">
        <f t="shared" ref="L108:L171" si="5">J108&amp;" "&amp;K108</f>
        <v xml:space="preserve"> </v>
      </c>
      <c r="M108" s="98"/>
      <c r="N108" s="141"/>
      <c r="O108" s="98"/>
      <c r="P108" s="43" t="str">
        <f t="shared" ref="P108:P171" si="6">IF(O108="派","○","")</f>
        <v/>
      </c>
      <c r="Q108" s="170"/>
      <c r="R108" s="170"/>
      <c r="S108" s="98"/>
      <c r="T108" s="98"/>
      <c r="U108" s="142"/>
      <c r="V108" s="143" t="s">
        <v>128</v>
      </c>
      <c r="W108" s="144"/>
      <c r="X108" s="145"/>
      <c r="Y108" s="144"/>
      <c r="Z108" s="166"/>
      <c r="AA108" s="162"/>
    </row>
    <row r="109" spans="1:27" s="96" customFormat="1" ht="48" customHeight="1" x14ac:dyDescent="0.15">
      <c r="A109" s="151"/>
      <c r="B109" s="154"/>
      <c r="C109" s="168"/>
      <c r="D109" s="168"/>
      <c r="E109" s="168"/>
      <c r="F109" s="98"/>
      <c r="G109" s="43">
        <f t="shared" si="0"/>
        <v>0</v>
      </c>
      <c r="H109" s="98"/>
      <c r="I109" s="98"/>
      <c r="J109" s="98"/>
      <c r="K109" s="98"/>
      <c r="L109" s="140" t="str">
        <f t="shared" si="5"/>
        <v xml:space="preserve"> </v>
      </c>
      <c r="M109" s="98"/>
      <c r="N109" s="141"/>
      <c r="O109" s="98"/>
      <c r="P109" s="43" t="str">
        <f t="shared" si="6"/>
        <v/>
      </c>
      <c r="Q109" s="170"/>
      <c r="R109" s="170"/>
      <c r="S109" s="98"/>
      <c r="T109" s="98"/>
      <c r="U109" s="142"/>
      <c r="V109" s="143" t="s">
        <v>128</v>
      </c>
      <c r="W109" s="144"/>
      <c r="X109" s="145"/>
      <c r="Y109" s="144"/>
      <c r="Z109" s="166"/>
      <c r="AA109" s="162"/>
    </row>
    <row r="110" spans="1:27" s="97" customFormat="1" ht="48" customHeight="1" x14ac:dyDescent="0.15">
      <c r="A110" s="152"/>
      <c r="B110" s="155"/>
      <c r="C110" s="168"/>
      <c r="D110" s="168"/>
      <c r="E110" s="168"/>
      <c r="F110" s="98"/>
      <c r="G110" s="43">
        <f t="shared" si="0"/>
        <v>0</v>
      </c>
      <c r="H110" s="98"/>
      <c r="I110" s="98"/>
      <c r="J110" s="98"/>
      <c r="K110" s="98"/>
      <c r="L110" s="140" t="str">
        <f t="shared" si="5"/>
        <v xml:space="preserve"> </v>
      </c>
      <c r="M110" s="98"/>
      <c r="N110" s="141"/>
      <c r="O110" s="98"/>
      <c r="P110" s="43" t="str">
        <f t="shared" si="6"/>
        <v/>
      </c>
      <c r="Q110" s="169"/>
      <c r="R110" s="169"/>
      <c r="S110" s="146"/>
      <c r="T110" s="146"/>
      <c r="U110" s="142"/>
      <c r="V110" s="147" t="s">
        <v>128</v>
      </c>
      <c r="W110" s="148"/>
      <c r="X110" s="149"/>
      <c r="Y110" s="148"/>
      <c r="Z110" s="166"/>
      <c r="AA110" s="162"/>
    </row>
    <row r="111" spans="1:27" s="97" customFormat="1" ht="48" customHeight="1" x14ac:dyDescent="0.15">
      <c r="A111" s="152"/>
      <c r="B111" s="155"/>
      <c r="C111" s="168"/>
      <c r="D111" s="168"/>
      <c r="E111" s="168"/>
      <c r="F111" s="98"/>
      <c r="G111" s="43">
        <f t="shared" si="0"/>
        <v>0</v>
      </c>
      <c r="H111" s="98"/>
      <c r="I111" s="98"/>
      <c r="J111" s="98"/>
      <c r="K111" s="98"/>
      <c r="L111" s="140" t="str">
        <f t="shared" si="5"/>
        <v xml:space="preserve"> </v>
      </c>
      <c r="M111" s="98"/>
      <c r="N111" s="141"/>
      <c r="O111" s="98"/>
      <c r="P111" s="43" t="str">
        <f t="shared" si="6"/>
        <v/>
      </c>
      <c r="Q111" s="169"/>
      <c r="R111" s="169"/>
      <c r="S111" s="146"/>
      <c r="T111" s="146"/>
      <c r="U111" s="142"/>
      <c r="V111" s="147" t="s">
        <v>128</v>
      </c>
      <c r="W111" s="148"/>
      <c r="X111" s="149"/>
      <c r="Y111" s="148"/>
      <c r="Z111" s="166"/>
      <c r="AA111" s="162"/>
    </row>
    <row r="112" spans="1:27" s="97" customFormat="1" ht="48" customHeight="1" x14ac:dyDescent="0.15">
      <c r="A112" s="152"/>
      <c r="B112" s="155"/>
      <c r="C112" s="168"/>
      <c r="D112" s="168"/>
      <c r="E112" s="168"/>
      <c r="F112" s="98"/>
      <c r="G112" s="43">
        <f t="shared" si="0"/>
        <v>0</v>
      </c>
      <c r="H112" s="98"/>
      <c r="I112" s="98"/>
      <c r="J112" s="98"/>
      <c r="K112" s="98"/>
      <c r="L112" s="140" t="str">
        <f t="shared" si="5"/>
        <v xml:space="preserve"> </v>
      </c>
      <c r="M112" s="98"/>
      <c r="N112" s="141"/>
      <c r="O112" s="98"/>
      <c r="P112" s="43" t="str">
        <f t="shared" si="6"/>
        <v/>
      </c>
      <c r="Q112" s="169"/>
      <c r="R112" s="169"/>
      <c r="S112" s="146"/>
      <c r="T112" s="146"/>
      <c r="U112" s="142"/>
      <c r="V112" s="147" t="s">
        <v>128</v>
      </c>
      <c r="W112" s="148"/>
      <c r="X112" s="149"/>
      <c r="Y112" s="148"/>
      <c r="Z112" s="166"/>
      <c r="AA112" s="162"/>
    </row>
    <row r="113" spans="1:27" s="97" customFormat="1" ht="48" customHeight="1" x14ac:dyDescent="0.15">
      <c r="A113" s="152"/>
      <c r="B113" s="155"/>
      <c r="C113" s="168"/>
      <c r="D113" s="168"/>
      <c r="E113" s="168"/>
      <c r="F113" s="98"/>
      <c r="G113" s="43">
        <f t="shared" si="0"/>
        <v>0</v>
      </c>
      <c r="H113" s="98"/>
      <c r="I113" s="98"/>
      <c r="J113" s="98"/>
      <c r="K113" s="98"/>
      <c r="L113" s="140" t="str">
        <f t="shared" si="5"/>
        <v xml:space="preserve"> </v>
      </c>
      <c r="M113" s="98"/>
      <c r="N113" s="141"/>
      <c r="O113" s="98"/>
      <c r="P113" s="43" t="str">
        <f t="shared" si="6"/>
        <v/>
      </c>
      <c r="Q113" s="169"/>
      <c r="R113" s="169"/>
      <c r="S113" s="146"/>
      <c r="T113" s="146"/>
      <c r="U113" s="142"/>
      <c r="V113" s="147" t="s">
        <v>128</v>
      </c>
      <c r="W113" s="148"/>
      <c r="X113" s="149"/>
      <c r="Y113" s="148"/>
      <c r="Z113" s="166"/>
      <c r="AA113" s="162"/>
    </row>
    <row r="114" spans="1:27" s="97" customFormat="1" ht="48" customHeight="1" x14ac:dyDescent="0.15">
      <c r="A114" s="152"/>
      <c r="B114" s="155"/>
      <c r="C114" s="168"/>
      <c r="D114" s="168"/>
      <c r="E114" s="168"/>
      <c r="F114" s="98"/>
      <c r="G114" s="43">
        <f t="shared" si="0"/>
        <v>0</v>
      </c>
      <c r="H114" s="98"/>
      <c r="I114" s="98"/>
      <c r="J114" s="98"/>
      <c r="K114" s="98"/>
      <c r="L114" s="140" t="str">
        <f t="shared" si="5"/>
        <v xml:space="preserve"> </v>
      </c>
      <c r="M114" s="98"/>
      <c r="N114" s="141"/>
      <c r="O114" s="98"/>
      <c r="P114" s="43" t="str">
        <f t="shared" si="6"/>
        <v/>
      </c>
      <c r="Q114" s="169"/>
      <c r="R114" s="169"/>
      <c r="S114" s="146"/>
      <c r="T114" s="146"/>
      <c r="U114" s="142"/>
      <c r="V114" s="147" t="s">
        <v>128</v>
      </c>
      <c r="W114" s="148"/>
      <c r="X114" s="149"/>
      <c r="Y114" s="148"/>
      <c r="Z114" s="166"/>
      <c r="AA114" s="162"/>
    </row>
    <row r="115" spans="1:27" s="97" customFormat="1" ht="48" customHeight="1" x14ac:dyDescent="0.15">
      <c r="A115" s="152"/>
      <c r="B115" s="155"/>
      <c r="C115" s="168"/>
      <c r="D115" s="168"/>
      <c r="E115" s="168"/>
      <c r="F115" s="98"/>
      <c r="G115" s="43">
        <f t="shared" si="0"/>
        <v>0</v>
      </c>
      <c r="H115" s="98"/>
      <c r="I115" s="98"/>
      <c r="J115" s="98"/>
      <c r="K115" s="98"/>
      <c r="L115" s="140" t="str">
        <f t="shared" si="5"/>
        <v xml:space="preserve"> </v>
      </c>
      <c r="M115" s="98"/>
      <c r="N115" s="141"/>
      <c r="O115" s="98"/>
      <c r="P115" s="43" t="str">
        <f t="shared" si="6"/>
        <v/>
      </c>
      <c r="Q115" s="169"/>
      <c r="R115" s="169"/>
      <c r="S115" s="146"/>
      <c r="T115" s="146"/>
      <c r="U115" s="142"/>
      <c r="V115" s="147" t="s">
        <v>128</v>
      </c>
      <c r="W115" s="148"/>
      <c r="X115" s="149"/>
      <c r="Y115" s="148"/>
      <c r="Z115" s="166"/>
      <c r="AA115" s="162"/>
    </row>
    <row r="116" spans="1:27" s="97" customFormat="1" ht="48" customHeight="1" x14ac:dyDescent="0.15">
      <c r="A116" s="152"/>
      <c r="B116" s="155"/>
      <c r="C116" s="168"/>
      <c r="D116" s="168"/>
      <c r="E116" s="168"/>
      <c r="F116" s="98"/>
      <c r="G116" s="43">
        <f t="shared" si="0"/>
        <v>0</v>
      </c>
      <c r="H116" s="98"/>
      <c r="I116" s="98"/>
      <c r="J116" s="98"/>
      <c r="K116" s="98"/>
      <c r="L116" s="140" t="str">
        <f t="shared" si="5"/>
        <v xml:space="preserve"> </v>
      </c>
      <c r="M116" s="98"/>
      <c r="N116" s="141"/>
      <c r="O116" s="98"/>
      <c r="P116" s="43" t="str">
        <f t="shared" si="6"/>
        <v/>
      </c>
      <c r="Q116" s="169"/>
      <c r="R116" s="169"/>
      <c r="S116" s="146"/>
      <c r="T116" s="146"/>
      <c r="U116" s="142"/>
      <c r="V116" s="147" t="s">
        <v>128</v>
      </c>
      <c r="W116" s="148"/>
      <c r="X116" s="149"/>
      <c r="Y116" s="148"/>
      <c r="Z116" s="166"/>
      <c r="AA116" s="162"/>
    </row>
    <row r="117" spans="1:27" s="97" customFormat="1" ht="48" customHeight="1" x14ac:dyDescent="0.15">
      <c r="A117" s="152"/>
      <c r="B117" s="155"/>
      <c r="C117" s="168"/>
      <c r="D117" s="168"/>
      <c r="E117" s="168"/>
      <c r="F117" s="98"/>
      <c r="G117" s="43">
        <f t="shared" si="0"/>
        <v>0</v>
      </c>
      <c r="H117" s="98"/>
      <c r="I117" s="98"/>
      <c r="J117" s="98"/>
      <c r="K117" s="98"/>
      <c r="L117" s="140" t="str">
        <f t="shared" si="5"/>
        <v xml:space="preserve"> </v>
      </c>
      <c r="M117" s="98"/>
      <c r="N117" s="141"/>
      <c r="O117" s="98"/>
      <c r="P117" s="43" t="str">
        <f t="shared" si="6"/>
        <v/>
      </c>
      <c r="Q117" s="169"/>
      <c r="R117" s="169"/>
      <c r="S117" s="146"/>
      <c r="T117" s="146"/>
      <c r="U117" s="142"/>
      <c r="V117" s="147" t="s">
        <v>128</v>
      </c>
      <c r="W117" s="148"/>
      <c r="X117" s="149"/>
      <c r="Y117" s="148"/>
      <c r="Z117" s="166"/>
      <c r="AA117" s="162"/>
    </row>
    <row r="118" spans="1:27" s="97" customFormat="1" ht="48" customHeight="1" x14ac:dyDescent="0.15">
      <c r="A118" s="152"/>
      <c r="B118" s="155"/>
      <c r="C118" s="168"/>
      <c r="D118" s="168"/>
      <c r="E118" s="168"/>
      <c r="F118" s="98"/>
      <c r="G118" s="43">
        <f t="shared" si="0"/>
        <v>0</v>
      </c>
      <c r="H118" s="98"/>
      <c r="I118" s="98"/>
      <c r="J118" s="98"/>
      <c r="K118" s="98"/>
      <c r="L118" s="140" t="str">
        <f t="shared" si="5"/>
        <v xml:space="preserve"> </v>
      </c>
      <c r="M118" s="98"/>
      <c r="N118" s="141"/>
      <c r="O118" s="98"/>
      <c r="P118" s="43" t="str">
        <f t="shared" si="6"/>
        <v/>
      </c>
      <c r="Q118" s="169"/>
      <c r="R118" s="169"/>
      <c r="S118" s="146"/>
      <c r="T118" s="146"/>
      <c r="U118" s="142"/>
      <c r="V118" s="147" t="s">
        <v>128</v>
      </c>
      <c r="W118" s="148"/>
      <c r="X118" s="149"/>
      <c r="Y118" s="148"/>
      <c r="Z118" s="166"/>
      <c r="AA118" s="162"/>
    </row>
    <row r="119" spans="1:27" s="97" customFormat="1" ht="48" customHeight="1" x14ac:dyDescent="0.15">
      <c r="A119" s="152"/>
      <c r="B119" s="155"/>
      <c r="C119" s="168"/>
      <c r="D119" s="168"/>
      <c r="E119" s="168"/>
      <c r="F119" s="98"/>
      <c r="G119" s="43">
        <f t="shared" si="0"/>
        <v>0</v>
      </c>
      <c r="H119" s="98"/>
      <c r="I119" s="98"/>
      <c r="J119" s="98"/>
      <c r="K119" s="98"/>
      <c r="L119" s="140" t="str">
        <f t="shared" si="5"/>
        <v xml:space="preserve"> </v>
      </c>
      <c r="M119" s="98"/>
      <c r="N119" s="141"/>
      <c r="O119" s="98"/>
      <c r="P119" s="43" t="str">
        <f t="shared" si="6"/>
        <v/>
      </c>
      <c r="Q119" s="169"/>
      <c r="R119" s="169"/>
      <c r="S119" s="146"/>
      <c r="T119" s="146"/>
      <c r="U119" s="142"/>
      <c r="V119" s="147" t="s">
        <v>128</v>
      </c>
      <c r="W119" s="148"/>
      <c r="X119" s="149"/>
      <c r="Y119" s="148"/>
      <c r="Z119" s="166"/>
      <c r="AA119" s="162"/>
    </row>
    <row r="120" spans="1:27" s="97" customFormat="1" ht="48" customHeight="1" x14ac:dyDescent="0.15">
      <c r="A120" s="152"/>
      <c r="B120" s="155"/>
      <c r="C120" s="168"/>
      <c r="D120" s="168"/>
      <c r="E120" s="168"/>
      <c r="F120" s="98"/>
      <c r="G120" s="43">
        <f t="shared" si="0"/>
        <v>0</v>
      </c>
      <c r="H120" s="98"/>
      <c r="I120" s="98"/>
      <c r="J120" s="98"/>
      <c r="K120" s="98"/>
      <c r="L120" s="140" t="str">
        <f t="shared" si="5"/>
        <v xml:space="preserve"> </v>
      </c>
      <c r="M120" s="98"/>
      <c r="N120" s="141"/>
      <c r="O120" s="98"/>
      <c r="P120" s="43" t="str">
        <f t="shared" si="6"/>
        <v/>
      </c>
      <c r="Q120" s="169"/>
      <c r="R120" s="169"/>
      <c r="S120" s="146"/>
      <c r="T120" s="146"/>
      <c r="U120" s="142"/>
      <c r="V120" s="147" t="s">
        <v>128</v>
      </c>
      <c r="W120" s="148"/>
      <c r="X120" s="149"/>
      <c r="Y120" s="148"/>
      <c r="Z120" s="166"/>
      <c r="AA120" s="162"/>
    </row>
    <row r="121" spans="1:27" s="97" customFormat="1" ht="48" customHeight="1" x14ac:dyDescent="0.15">
      <c r="A121" s="152"/>
      <c r="B121" s="155"/>
      <c r="C121" s="168"/>
      <c r="D121" s="168"/>
      <c r="E121" s="168"/>
      <c r="F121" s="98"/>
      <c r="G121" s="43">
        <f t="shared" si="0"/>
        <v>0</v>
      </c>
      <c r="H121" s="98"/>
      <c r="I121" s="98"/>
      <c r="J121" s="98"/>
      <c r="K121" s="98"/>
      <c r="L121" s="140" t="str">
        <f t="shared" si="5"/>
        <v xml:space="preserve"> </v>
      </c>
      <c r="M121" s="98"/>
      <c r="N121" s="141"/>
      <c r="O121" s="98"/>
      <c r="P121" s="43" t="str">
        <f t="shared" si="6"/>
        <v/>
      </c>
      <c r="Q121" s="169"/>
      <c r="R121" s="169"/>
      <c r="S121" s="146"/>
      <c r="T121" s="146"/>
      <c r="U121" s="142"/>
      <c r="V121" s="147" t="s">
        <v>128</v>
      </c>
      <c r="W121" s="148"/>
      <c r="X121" s="149"/>
      <c r="Y121" s="148"/>
      <c r="Z121" s="166"/>
      <c r="AA121" s="162"/>
    </row>
    <row r="122" spans="1:27" s="97" customFormat="1" ht="48" customHeight="1" x14ac:dyDescent="0.15">
      <c r="A122" s="152"/>
      <c r="B122" s="155"/>
      <c r="C122" s="168"/>
      <c r="D122" s="168"/>
      <c r="E122" s="168"/>
      <c r="F122" s="98"/>
      <c r="G122" s="43">
        <f t="shared" si="0"/>
        <v>0</v>
      </c>
      <c r="H122" s="98"/>
      <c r="I122" s="98"/>
      <c r="J122" s="98"/>
      <c r="K122" s="98"/>
      <c r="L122" s="140" t="str">
        <f t="shared" si="5"/>
        <v xml:space="preserve"> </v>
      </c>
      <c r="M122" s="98"/>
      <c r="N122" s="141"/>
      <c r="O122" s="98"/>
      <c r="P122" s="43" t="str">
        <f t="shared" si="6"/>
        <v/>
      </c>
      <c r="Q122" s="169"/>
      <c r="R122" s="169"/>
      <c r="S122" s="146"/>
      <c r="T122" s="146"/>
      <c r="U122" s="142"/>
      <c r="V122" s="147" t="s">
        <v>128</v>
      </c>
      <c r="W122" s="148"/>
      <c r="X122" s="149"/>
      <c r="Y122" s="148"/>
      <c r="Z122" s="166"/>
      <c r="AA122" s="162"/>
    </row>
    <row r="123" spans="1:27" s="97" customFormat="1" ht="48" customHeight="1" x14ac:dyDescent="0.15">
      <c r="A123" s="152"/>
      <c r="B123" s="155"/>
      <c r="C123" s="168"/>
      <c r="D123" s="168"/>
      <c r="E123" s="168"/>
      <c r="F123" s="98"/>
      <c r="G123" s="43">
        <f t="shared" si="0"/>
        <v>0</v>
      </c>
      <c r="H123" s="98"/>
      <c r="I123" s="98"/>
      <c r="J123" s="98"/>
      <c r="K123" s="98"/>
      <c r="L123" s="140" t="str">
        <f t="shared" si="5"/>
        <v xml:space="preserve"> </v>
      </c>
      <c r="M123" s="98"/>
      <c r="N123" s="141"/>
      <c r="O123" s="98"/>
      <c r="P123" s="43" t="str">
        <f t="shared" si="6"/>
        <v/>
      </c>
      <c r="Q123" s="169"/>
      <c r="R123" s="169"/>
      <c r="S123" s="146"/>
      <c r="T123" s="146"/>
      <c r="U123" s="142"/>
      <c r="V123" s="147" t="s">
        <v>128</v>
      </c>
      <c r="W123" s="148"/>
      <c r="X123" s="149"/>
      <c r="Y123" s="148"/>
      <c r="Z123" s="166"/>
      <c r="AA123" s="162"/>
    </row>
    <row r="124" spans="1:27" s="97" customFormat="1" ht="48" customHeight="1" x14ac:dyDescent="0.15">
      <c r="A124" s="152"/>
      <c r="B124" s="155"/>
      <c r="C124" s="168"/>
      <c r="D124" s="168"/>
      <c r="E124" s="168"/>
      <c r="F124" s="98"/>
      <c r="G124" s="43">
        <f t="shared" si="0"/>
        <v>0</v>
      </c>
      <c r="H124" s="98"/>
      <c r="I124" s="98"/>
      <c r="J124" s="98"/>
      <c r="K124" s="98"/>
      <c r="L124" s="140" t="str">
        <f t="shared" si="5"/>
        <v xml:space="preserve"> </v>
      </c>
      <c r="M124" s="98"/>
      <c r="N124" s="141"/>
      <c r="O124" s="98"/>
      <c r="P124" s="43" t="str">
        <f t="shared" si="6"/>
        <v/>
      </c>
      <c r="Q124" s="169"/>
      <c r="R124" s="169"/>
      <c r="S124" s="146"/>
      <c r="T124" s="146"/>
      <c r="U124" s="142"/>
      <c r="V124" s="147" t="s">
        <v>128</v>
      </c>
      <c r="W124" s="148"/>
      <c r="X124" s="149"/>
      <c r="Y124" s="148"/>
      <c r="Z124" s="166"/>
      <c r="AA124" s="162"/>
    </row>
    <row r="125" spans="1:27" s="97" customFormat="1" ht="48" customHeight="1" x14ac:dyDescent="0.15">
      <c r="A125" s="152"/>
      <c r="B125" s="155"/>
      <c r="C125" s="168"/>
      <c r="D125" s="168"/>
      <c r="E125" s="168"/>
      <c r="F125" s="98"/>
      <c r="G125" s="43">
        <f t="shared" si="0"/>
        <v>0</v>
      </c>
      <c r="H125" s="98"/>
      <c r="I125" s="98"/>
      <c r="J125" s="98"/>
      <c r="K125" s="98"/>
      <c r="L125" s="140" t="str">
        <f t="shared" si="5"/>
        <v xml:space="preserve"> </v>
      </c>
      <c r="M125" s="98"/>
      <c r="N125" s="141"/>
      <c r="O125" s="98"/>
      <c r="P125" s="43" t="str">
        <f t="shared" si="6"/>
        <v/>
      </c>
      <c r="Q125" s="169"/>
      <c r="R125" s="169"/>
      <c r="S125" s="146"/>
      <c r="T125" s="146"/>
      <c r="U125" s="142"/>
      <c r="V125" s="147" t="s">
        <v>128</v>
      </c>
      <c r="W125" s="148"/>
      <c r="X125" s="149"/>
      <c r="Y125" s="148"/>
      <c r="Z125" s="166"/>
      <c r="AA125" s="162"/>
    </row>
    <row r="126" spans="1:27" s="97" customFormat="1" ht="48" customHeight="1" x14ac:dyDescent="0.15">
      <c r="A126" s="152"/>
      <c r="B126" s="155"/>
      <c r="C126" s="168"/>
      <c r="D126" s="168"/>
      <c r="E126" s="168"/>
      <c r="F126" s="98"/>
      <c r="G126" s="43">
        <f t="shared" si="0"/>
        <v>0</v>
      </c>
      <c r="H126" s="98"/>
      <c r="I126" s="98"/>
      <c r="J126" s="98"/>
      <c r="K126" s="98"/>
      <c r="L126" s="140" t="str">
        <f t="shared" si="5"/>
        <v xml:space="preserve"> </v>
      </c>
      <c r="M126" s="98"/>
      <c r="N126" s="141"/>
      <c r="O126" s="98"/>
      <c r="P126" s="43" t="str">
        <f t="shared" si="6"/>
        <v/>
      </c>
      <c r="Q126" s="169"/>
      <c r="R126" s="169"/>
      <c r="S126" s="146"/>
      <c r="T126" s="146"/>
      <c r="U126" s="142"/>
      <c r="V126" s="147" t="s">
        <v>128</v>
      </c>
      <c r="W126" s="148"/>
      <c r="X126" s="149"/>
      <c r="Y126" s="148"/>
      <c r="Z126" s="166"/>
      <c r="AA126" s="162"/>
    </row>
    <row r="127" spans="1:27" s="97" customFormat="1" ht="48" customHeight="1" x14ac:dyDescent="0.15">
      <c r="A127" s="152"/>
      <c r="B127" s="155"/>
      <c r="C127" s="168"/>
      <c r="D127" s="168"/>
      <c r="E127" s="168"/>
      <c r="F127" s="98"/>
      <c r="G127" s="43">
        <f t="shared" si="0"/>
        <v>0</v>
      </c>
      <c r="H127" s="98"/>
      <c r="I127" s="98"/>
      <c r="J127" s="98"/>
      <c r="K127" s="98"/>
      <c r="L127" s="140" t="str">
        <f t="shared" si="5"/>
        <v xml:space="preserve"> </v>
      </c>
      <c r="M127" s="98"/>
      <c r="N127" s="141"/>
      <c r="O127" s="98"/>
      <c r="P127" s="43" t="str">
        <f t="shared" si="6"/>
        <v/>
      </c>
      <c r="Q127" s="169"/>
      <c r="R127" s="169"/>
      <c r="S127" s="146"/>
      <c r="T127" s="146"/>
      <c r="U127" s="142"/>
      <c r="V127" s="147" t="s">
        <v>128</v>
      </c>
      <c r="W127" s="148"/>
      <c r="X127" s="149"/>
      <c r="Y127" s="148"/>
      <c r="Z127" s="166"/>
      <c r="AA127" s="162"/>
    </row>
    <row r="128" spans="1:27" s="97" customFormat="1" ht="48" customHeight="1" x14ac:dyDescent="0.15">
      <c r="A128" s="152"/>
      <c r="B128" s="155"/>
      <c r="C128" s="168"/>
      <c r="D128" s="168"/>
      <c r="E128" s="168"/>
      <c r="F128" s="98"/>
      <c r="G128" s="43">
        <f t="shared" si="0"/>
        <v>0</v>
      </c>
      <c r="H128" s="98"/>
      <c r="I128" s="98"/>
      <c r="J128" s="98"/>
      <c r="K128" s="98"/>
      <c r="L128" s="140" t="str">
        <f t="shared" si="5"/>
        <v xml:space="preserve"> </v>
      </c>
      <c r="M128" s="98"/>
      <c r="N128" s="141"/>
      <c r="O128" s="98"/>
      <c r="P128" s="43" t="str">
        <f t="shared" si="6"/>
        <v/>
      </c>
      <c r="Q128" s="169"/>
      <c r="R128" s="169"/>
      <c r="S128" s="146"/>
      <c r="T128" s="146"/>
      <c r="U128" s="142"/>
      <c r="V128" s="147" t="s">
        <v>128</v>
      </c>
      <c r="W128" s="148"/>
      <c r="X128" s="149"/>
      <c r="Y128" s="148"/>
      <c r="Z128" s="166"/>
      <c r="AA128" s="162"/>
    </row>
    <row r="129" spans="1:27" s="97" customFormat="1" ht="48" customHeight="1" x14ac:dyDescent="0.15">
      <c r="A129" s="152"/>
      <c r="B129" s="155"/>
      <c r="C129" s="168"/>
      <c r="D129" s="168"/>
      <c r="E129" s="168"/>
      <c r="F129" s="98"/>
      <c r="G129" s="43">
        <f t="shared" si="0"/>
        <v>0</v>
      </c>
      <c r="H129" s="98"/>
      <c r="I129" s="98"/>
      <c r="J129" s="98"/>
      <c r="K129" s="98"/>
      <c r="L129" s="140" t="str">
        <f t="shared" si="5"/>
        <v xml:space="preserve"> </v>
      </c>
      <c r="M129" s="98"/>
      <c r="N129" s="141"/>
      <c r="O129" s="98"/>
      <c r="P129" s="43" t="str">
        <f t="shared" si="6"/>
        <v/>
      </c>
      <c r="Q129" s="169"/>
      <c r="R129" s="169"/>
      <c r="S129" s="146"/>
      <c r="T129" s="146"/>
      <c r="U129" s="142"/>
      <c r="V129" s="147" t="s">
        <v>128</v>
      </c>
      <c r="W129" s="148"/>
      <c r="X129" s="149"/>
      <c r="Y129" s="148"/>
      <c r="Z129" s="166"/>
      <c r="AA129" s="162"/>
    </row>
    <row r="130" spans="1:27" s="97" customFormat="1" ht="48" customHeight="1" x14ac:dyDescent="0.15">
      <c r="A130" s="152"/>
      <c r="B130" s="155"/>
      <c r="C130" s="168"/>
      <c r="D130" s="168"/>
      <c r="E130" s="168"/>
      <c r="F130" s="98"/>
      <c r="G130" s="43">
        <f t="shared" si="0"/>
        <v>0</v>
      </c>
      <c r="H130" s="98"/>
      <c r="I130" s="98"/>
      <c r="J130" s="98"/>
      <c r="K130" s="98"/>
      <c r="L130" s="140" t="str">
        <f t="shared" si="5"/>
        <v xml:space="preserve"> </v>
      </c>
      <c r="M130" s="98"/>
      <c r="N130" s="141"/>
      <c r="O130" s="98"/>
      <c r="P130" s="43" t="str">
        <f t="shared" si="6"/>
        <v/>
      </c>
      <c r="Q130" s="169"/>
      <c r="R130" s="169"/>
      <c r="S130" s="146"/>
      <c r="T130" s="146"/>
      <c r="U130" s="142"/>
      <c r="V130" s="147" t="s">
        <v>128</v>
      </c>
      <c r="W130" s="148"/>
      <c r="X130" s="149"/>
      <c r="Y130" s="148"/>
      <c r="Z130" s="166"/>
      <c r="AA130" s="162"/>
    </row>
    <row r="131" spans="1:27" s="97" customFormat="1" ht="48" customHeight="1" x14ac:dyDescent="0.15">
      <c r="A131" s="152"/>
      <c r="B131" s="155"/>
      <c r="C131" s="168"/>
      <c r="D131" s="168"/>
      <c r="E131" s="168"/>
      <c r="F131" s="98"/>
      <c r="G131" s="43">
        <f t="shared" si="0"/>
        <v>0</v>
      </c>
      <c r="H131" s="98"/>
      <c r="I131" s="98"/>
      <c r="J131" s="98"/>
      <c r="K131" s="98"/>
      <c r="L131" s="140" t="str">
        <f t="shared" si="5"/>
        <v xml:space="preserve"> </v>
      </c>
      <c r="M131" s="98"/>
      <c r="N131" s="141"/>
      <c r="O131" s="98"/>
      <c r="P131" s="43" t="str">
        <f t="shared" si="6"/>
        <v/>
      </c>
      <c r="Q131" s="169"/>
      <c r="R131" s="169"/>
      <c r="S131" s="146"/>
      <c r="T131" s="146"/>
      <c r="U131" s="142"/>
      <c r="V131" s="147" t="s">
        <v>128</v>
      </c>
      <c r="W131" s="148"/>
      <c r="X131" s="149"/>
      <c r="Y131" s="148"/>
      <c r="Z131" s="166"/>
      <c r="AA131" s="162"/>
    </row>
    <row r="132" spans="1:27" s="97" customFormat="1" ht="48" customHeight="1" x14ac:dyDescent="0.15">
      <c r="A132" s="152"/>
      <c r="B132" s="155"/>
      <c r="C132" s="168"/>
      <c r="D132" s="168"/>
      <c r="E132" s="168"/>
      <c r="F132" s="98"/>
      <c r="G132" s="43">
        <f t="shared" si="0"/>
        <v>0</v>
      </c>
      <c r="H132" s="98"/>
      <c r="I132" s="98"/>
      <c r="J132" s="98"/>
      <c r="K132" s="98"/>
      <c r="L132" s="140" t="str">
        <f t="shared" si="5"/>
        <v xml:space="preserve"> </v>
      </c>
      <c r="M132" s="98"/>
      <c r="N132" s="141"/>
      <c r="O132" s="98"/>
      <c r="P132" s="43" t="str">
        <f t="shared" si="6"/>
        <v/>
      </c>
      <c r="Q132" s="169"/>
      <c r="R132" s="169"/>
      <c r="S132" s="146"/>
      <c r="T132" s="146"/>
      <c r="U132" s="142"/>
      <c r="V132" s="147" t="s">
        <v>128</v>
      </c>
      <c r="W132" s="148"/>
      <c r="X132" s="149"/>
      <c r="Y132" s="148"/>
      <c r="Z132" s="166"/>
      <c r="AA132" s="162"/>
    </row>
    <row r="133" spans="1:27" s="97" customFormat="1" ht="48" customHeight="1" x14ac:dyDescent="0.15">
      <c r="A133" s="152"/>
      <c r="B133" s="155"/>
      <c r="C133" s="168"/>
      <c r="D133" s="168"/>
      <c r="E133" s="168"/>
      <c r="F133" s="98"/>
      <c r="G133" s="43">
        <f t="shared" si="0"/>
        <v>0</v>
      </c>
      <c r="H133" s="98"/>
      <c r="I133" s="98"/>
      <c r="J133" s="98"/>
      <c r="K133" s="98"/>
      <c r="L133" s="140" t="str">
        <f t="shared" si="5"/>
        <v xml:space="preserve"> </v>
      </c>
      <c r="M133" s="98"/>
      <c r="N133" s="141"/>
      <c r="O133" s="98"/>
      <c r="P133" s="43" t="str">
        <f t="shared" si="6"/>
        <v/>
      </c>
      <c r="Q133" s="169"/>
      <c r="R133" s="169"/>
      <c r="S133" s="146"/>
      <c r="T133" s="146"/>
      <c r="U133" s="142"/>
      <c r="V133" s="147" t="s">
        <v>128</v>
      </c>
      <c r="W133" s="148"/>
      <c r="X133" s="149"/>
      <c r="Y133" s="148"/>
      <c r="Z133" s="166"/>
      <c r="AA133" s="162"/>
    </row>
    <row r="134" spans="1:27" s="97" customFormat="1" ht="48" customHeight="1" x14ac:dyDescent="0.15">
      <c r="A134" s="152"/>
      <c r="B134" s="155"/>
      <c r="C134" s="168"/>
      <c r="D134" s="168"/>
      <c r="E134" s="168"/>
      <c r="F134" s="98"/>
      <c r="G134" s="43">
        <f t="shared" si="0"/>
        <v>0</v>
      </c>
      <c r="H134" s="98"/>
      <c r="I134" s="98"/>
      <c r="J134" s="98"/>
      <c r="K134" s="98"/>
      <c r="L134" s="140" t="str">
        <f t="shared" si="5"/>
        <v xml:space="preserve"> </v>
      </c>
      <c r="M134" s="98"/>
      <c r="N134" s="141"/>
      <c r="O134" s="98"/>
      <c r="P134" s="43" t="str">
        <f t="shared" si="6"/>
        <v/>
      </c>
      <c r="Q134" s="169"/>
      <c r="R134" s="169"/>
      <c r="S134" s="146"/>
      <c r="T134" s="146"/>
      <c r="U134" s="142"/>
      <c r="V134" s="147" t="s">
        <v>128</v>
      </c>
      <c r="W134" s="148"/>
      <c r="X134" s="149"/>
      <c r="Y134" s="148"/>
      <c r="Z134" s="166"/>
      <c r="AA134" s="162"/>
    </row>
    <row r="135" spans="1:27" s="97" customFormat="1" ht="48" customHeight="1" x14ac:dyDescent="0.15">
      <c r="A135" s="152"/>
      <c r="B135" s="155"/>
      <c r="C135" s="168"/>
      <c r="D135" s="168"/>
      <c r="E135" s="168"/>
      <c r="F135" s="98"/>
      <c r="G135" s="43">
        <f t="shared" si="0"/>
        <v>0</v>
      </c>
      <c r="H135" s="98"/>
      <c r="I135" s="98"/>
      <c r="J135" s="98"/>
      <c r="K135" s="98"/>
      <c r="L135" s="140" t="str">
        <f t="shared" si="5"/>
        <v xml:space="preserve"> </v>
      </c>
      <c r="M135" s="98"/>
      <c r="N135" s="141"/>
      <c r="O135" s="98"/>
      <c r="P135" s="43" t="str">
        <f t="shared" si="6"/>
        <v/>
      </c>
      <c r="Q135" s="169"/>
      <c r="R135" s="169"/>
      <c r="S135" s="146"/>
      <c r="T135" s="146"/>
      <c r="U135" s="142"/>
      <c r="V135" s="147" t="s">
        <v>128</v>
      </c>
      <c r="W135" s="148"/>
      <c r="X135" s="149"/>
      <c r="Y135" s="148"/>
      <c r="Z135" s="166"/>
      <c r="AA135" s="162"/>
    </row>
    <row r="136" spans="1:27" s="97" customFormat="1" ht="48" customHeight="1" x14ac:dyDescent="0.15">
      <c r="A136" s="152"/>
      <c r="B136" s="155"/>
      <c r="C136" s="168"/>
      <c r="D136" s="168"/>
      <c r="E136" s="168"/>
      <c r="F136" s="98"/>
      <c r="G136" s="43">
        <f t="shared" si="0"/>
        <v>0</v>
      </c>
      <c r="H136" s="98"/>
      <c r="I136" s="98"/>
      <c r="J136" s="98"/>
      <c r="K136" s="98"/>
      <c r="L136" s="140" t="str">
        <f t="shared" si="5"/>
        <v xml:space="preserve"> </v>
      </c>
      <c r="M136" s="98"/>
      <c r="N136" s="141"/>
      <c r="O136" s="98"/>
      <c r="P136" s="43" t="str">
        <f t="shared" si="6"/>
        <v/>
      </c>
      <c r="Q136" s="169"/>
      <c r="R136" s="169"/>
      <c r="S136" s="146"/>
      <c r="T136" s="146"/>
      <c r="U136" s="142"/>
      <c r="V136" s="147" t="s">
        <v>128</v>
      </c>
      <c r="W136" s="148"/>
      <c r="X136" s="149"/>
      <c r="Y136" s="148"/>
      <c r="Z136" s="166"/>
      <c r="AA136" s="162"/>
    </row>
    <row r="137" spans="1:27" s="97" customFormat="1" ht="48" customHeight="1" x14ac:dyDescent="0.15">
      <c r="A137" s="152"/>
      <c r="B137" s="155"/>
      <c r="C137" s="168"/>
      <c r="D137" s="168"/>
      <c r="E137" s="168"/>
      <c r="F137" s="98"/>
      <c r="G137" s="43">
        <f t="shared" si="0"/>
        <v>0</v>
      </c>
      <c r="H137" s="98"/>
      <c r="I137" s="98"/>
      <c r="J137" s="98"/>
      <c r="K137" s="98"/>
      <c r="L137" s="140" t="str">
        <f t="shared" si="5"/>
        <v xml:space="preserve"> </v>
      </c>
      <c r="M137" s="98"/>
      <c r="N137" s="141"/>
      <c r="O137" s="98"/>
      <c r="P137" s="43" t="str">
        <f t="shared" si="6"/>
        <v/>
      </c>
      <c r="Q137" s="169"/>
      <c r="R137" s="169"/>
      <c r="S137" s="146"/>
      <c r="T137" s="146"/>
      <c r="U137" s="142"/>
      <c r="V137" s="147" t="s">
        <v>128</v>
      </c>
      <c r="W137" s="148"/>
      <c r="X137" s="149"/>
      <c r="Y137" s="148"/>
      <c r="Z137" s="166"/>
      <c r="AA137" s="162"/>
    </row>
    <row r="138" spans="1:27" s="97" customFormat="1" ht="48" customHeight="1" x14ac:dyDescent="0.15">
      <c r="A138" s="152"/>
      <c r="B138" s="155"/>
      <c r="C138" s="168"/>
      <c r="D138" s="168"/>
      <c r="E138" s="168"/>
      <c r="F138" s="98"/>
      <c r="G138" s="43">
        <f t="shared" si="0"/>
        <v>0</v>
      </c>
      <c r="H138" s="98"/>
      <c r="I138" s="98"/>
      <c r="J138" s="98"/>
      <c r="K138" s="98"/>
      <c r="L138" s="140" t="str">
        <f t="shared" si="5"/>
        <v xml:space="preserve"> </v>
      </c>
      <c r="M138" s="98"/>
      <c r="N138" s="141"/>
      <c r="O138" s="98"/>
      <c r="P138" s="43" t="str">
        <f t="shared" si="6"/>
        <v/>
      </c>
      <c r="Q138" s="169"/>
      <c r="R138" s="169"/>
      <c r="S138" s="146"/>
      <c r="T138" s="146"/>
      <c r="U138" s="142"/>
      <c r="V138" s="147" t="s">
        <v>128</v>
      </c>
      <c r="W138" s="148"/>
      <c r="X138" s="149"/>
      <c r="Y138" s="148"/>
      <c r="Z138" s="166"/>
      <c r="AA138" s="162"/>
    </row>
    <row r="139" spans="1:27" s="97" customFormat="1" ht="48" customHeight="1" x14ac:dyDescent="0.15">
      <c r="A139" s="152"/>
      <c r="B139" s="155"/>
      <c r="C139" s="168"/>
      <c r="D139" s="168"/>
      <c r="E139" s="168"/>
      <c r="F139" s="98"/>
      <c r="G139" s="43">
        <f t="shared" si="0"/>
        <v>0</v>
      </c>
      <c r="H139" s="98"/>
      <c r="I139" s="98"/>
      <c r="J139" s="98"/>
      <c r="K139" s="98"/>
      <c r="L139" s="140" t="str">
        <f t="shared" si="5"/>
        <v xml:space="preserve"> </v>
      </c>
      <c r="M139" s="98"/>
      <c r="N139" s="141"/>
      <c r="O139" s="98"/>
      <c r="P139" s="43" t="str">
        <f t="shared" si="6"/>
        <v/>
      </c>
      <c r="Q139" s="169"/>
      <c r="R139" s="169"/>
      <c r="S139" s="146"/>
      <c r="T139" s="146"/>
      <c r="U139" s="142"/>
      <c r="V139" s="147" t="s">
        <v>128</v>
      </c>
      <c r="W139" s="148"/>
      <c r="X139" s="149"/>
      <c r="Y139" s="148"/>
      <c r="Z139" s="166"/>
      <c r="AA139" s="162"/>
    </row>
    <row r="140" spans="1:27" s="97" customFormat="1" ht="48" customHeight="1" x14ac:dyDescent="0.15">
      <c r="A140" s="152"/>
      <c r="B140" s="155"/>
      <c r="C140" s="168"/>
      <c r="D140" s="168"/>
      <c r="E140" s="168"/>
      <c r="F140" s="98"/>
      <c r="G140" s="43">
        <f t="shared" si="0"/>
        <v>0</v>
      </c>
      <c r="H140" s="98"/>
      <c r="I140" s="98"/>
      <c r="J140" s="98"/>
      <c r="K140" s="98"/>
      <c r="L140" s="140" t="str">
        <f t="shared" si="5"/>
        <v xml:space="preserve"> </v>
      </c>
      <c r="M140" s="98"/>
      <c r="N140" s="141"/>
      <c r="O140" s="98"/>
      <c r="P140" s="43" t="str">
        <f t="shared" si="6"/>
        <v/>
      </c>
      <c r="Q140" s="169"/>
      <c r="R140" s="169"/>
      <c r="S140" s="146"/>
      <c r="T140" s="146"/>
      <c r="U140" s="142"/>
      <c r="V140" s="147" t="s">
        <v>128</v>
      </c>
      <c r="W140" s="148"/>
      <c r="X140" s="149"/>
      <c r="Y140" s="148"/>
      <c r="Z140" s="166"/>
      <c r="AA140" s="162"/>
    </row>
    <row r="141" spans="1:27" s="97" customFormat="1" ht="48" customHeight="1" x14ac:dyDescent="0.15">
      <c r="A141" s="152"/>
      <c r="B141" s="155"/>
      <c r="C141" s="168"/>
      <c r="D141" s="168"/>
      <c r="E141" s="168"/>
      <c r="F141" s="98"/>
      <c r="G141" s="43">
        <f t="shared" si="0"/>
        <v>0</v>
      </c>
      <c r="H141" s="98"/>
      <c r="I141" s="98"/>
      <c r="J141" s="98"/>
      <c r="K141" s="98"/>
      <c r="L141" s="140" t="str">
        <f t="shared" si="5"/>
        <v xml:space="preserve"> </v>
      </c>
      <c r="M141" s="98"/>
      <c r="N141" s="141"/>
      <c r="O141" s="98"/>
      <c r="P141" s="43" t="str">
        <f t="shared" si="6"/>
        <v/>
      </c>
      <c r="Q141" s="169"/>
      <c r="R141" s="169"/>
      <c r="S141" s="146"/>
      <c r="T141" s="146"/>
      <c r="U141" s="142"/>
      <c r="V141" s="147" t="s">
        <v>128</v>
      </c>
      <c r="W141" s="148"/>
      <c r="X141" s="149"/>
      <c r="Y141" s="148"/>
      <c r="Z141" s="166"/>
      <c r="AA141" s="162"/>
    </row>
    <row r="142" spans="1:27" s="97" customFormat="1" ht="48" customHeight="1" x14ac:dyDescent="0.15">
      <c r="A142" s="152"/>
      <c r="B142" s="155"/>
      <c r="C142" s="168"/>
      <c r="D142" s="168"/>
      <c r="E142" s="168"/>
      <c r="F142" s="98"/>
      <c r="G142" s="43">
        <f t="shared" si="0"/>
        <v>0</v>
      </c>
      <c r="H142" s="98"/>
      <c r="I142" s="98"/>
      <c r="J142" s="98"/>
      <c r="K142" s="98"/>
      <c r="L142" s="140" t="str">
        <f t="shared" si="5"/>
        <v xml:space="preserve"> </v>
      </c>
      <c r="M142" s="98"/>
      <c r="N142" s="141"/>
      <c r="O142" s="98"/>
      <c r="P142" s="43" t="str">
        <f t="shared" si="6"/>
        <v/>
      </c>
      <c r="Q142" s="169"/>
      <c r="R142" s="169"/>
      <c r="S142" s="146"/>
      <c r="T142" s="146"/>
      <c r="U142" s="142"/>
      <c r="V142" s="147" t="s">
        <v>128</v>
      </c>
      <c r="W142" s="148"/>
      <c r="X142" s="149"/>
      <c r="Y142" s="148"/>
      <c r="Z142" s="166"/>
      <c r="AA142" s="162"/>
    </row>
    <row r="143" spans="1:27" s="97" customFormat="1" ht="48" customHeight="1" x14ac:dyDescent="0.15">
      <c r="A143" s="152"/>
      <c r="B143" s="155"/>
      <c r="C143" s="168"/>
      <c r="D143" s="168"/>
      <c r="E143" s="168"/>
      <c r="F143" s="98"/>
      <c r="G143" s="43">
        <f t="shared" si="0"/>
        <v>0</v>
      </c>
      <c r="H143" s="98"/>
      <c r="I143" s="98"/>
      <c r="J143" s="98"/>
      <c r="K143" s="98"/>
      <c r="L143" s="140" t="str">
        <f t="shared" si="5"/>
        <v xml:space="preserve"> </v>
      </c>
      <c r="M143" s="98"/>
      <c r="N143" s="141"/>
      <c r="O143" s="98"/>
      <c r="P143" s="43" t="str">
        <f t="shared" si="6"/>
        <v/>
      </c>
      <c r="Q143" s="169"/>
      <c r="R143" s="169"/>
      <c r="S143" s="146"/>
      <c r="T143" s="146"/>
      <c r="U143" s="142"/>
      <c r="V143" s="147" t="s">
        <v>128</v>
      </c>
      <c r="W143" s="148"/>
      <c r="X143" s="149"/>
      <c r="Y143" s="148"/>
      <c r="Z143" s="166"/>
      <c r="AA143" s="162"/>
    </row>
    <row r="144" spans="1:27" s="97" customFormat="1" ht="48" customHeight="1" x14ac:dyDescent="0.15">
      <c r="A144" s="152"/>
      <c r="B144" s="155"/>
      <c r="C144" s="168"/>
      <c r="D144" s="168"/>
      <c r="E144" s="168"/>
      <c r="F144" s="98"/>
      <c r="G144" s="43">
        <f t="shared" si="0"/>
        <v>0</v>
      </c>
      <c r="H144" s="98"/>
      <c r="I144" s="98"/>
      <c r="J144" s="98"/>
      <c r="K144" s="98"/>
      <c r="L144" s="140" t="str">
        <f t="shared" si="5"/>
        <v xml:space="preserve"> </v>
      </c>
      <c r="M144" s="98"/>
      <c r="N144" s="141"/>
      <c r="O144" s="98"/>
      <c r="P144" s="43" t="str">
        <f t="shared" si="6"/>
        <v/>
      </c>
      <c r="Q144" s="169"/>
      <c r="R144" s="169"/>
      <c r="S144" s="146"/>
      <c r="T144" s="146"/>
      <c r="U144" s="142"/>
      <c r="V144" s="147" t="s">
        <v>128</v>
      </c>
      <c r="W144" s="148"/>
      <c r="X144" s="149"/>
      <c r="Y144" s="148"/>
      <c r="Z144" s="166"/>
      <c r="AA144" s="162"/>
    </row>
    <row r="145" spans="1:27" s="97" customFormat="1" ht="48" customHeight="1" x14ac:dyDescent="0.15">
      <c r="A145" s="152"/>
      <c r="B145" s="155"/>
      <c r="C145" s="168"/>
      <c r="D145" s="168"/>
      <c r="E145" s="168"/>
      <c r="F145" s="98"/>
      <c r="G145" s="43">
        <f t="shared" si="0"/>
        <v>0</v>
      </c>
      <c r="H145" s="98"/>
      <c r="I145" s="98"/>
      <c r="J145" s="98"/>
      <c r="K145" s="98"/>
      <c r="L145" s="140" t="str">
        <f t="shared" si="5"/>
        <v xml:space="preserve"> </v>
      </c>
      <c r="M145" s="98"/>
      <c r="N145" s="141"/>
      <c r="O145" s="98"/>
      <c r="P145" s="43" t="str">
        <f t="shared" si="6"/>
        <v/>
      </c>
      <c r="Q145" s="169"/>
      <c r="R145" s="169"/>
      <c r="S145" s="146"/>
      <c r="T145" s="146"/>
      <c r="U145" s="142"/>
      <c r="V145" s="147" t="s">
        <v>128</v>
      </c>
      <c r="W145" s="148"/>
      <c r="X145" s="149"/>
      <c r="Y145" s="148"/>
      <c r="Z145" s="166"/>
      <c r="AA145" s="162"/>
    </row>
    <row r="146" spans="1:27" s="97" customFormat="1" ht="48" customHeight="1" x14ac:dyDescent="0.15">
      <c r="A146" s="152"/>
      <c r="B146" s="155"/>
      <c r="C146" s="168"/>
      <c r="D146" s="168"/>
      <c r="E146" s="168"/>
      <c r="F146" s="98"/>
      <c r="G146" s="43">
        <f t="shared" si="0"/>
        <v>0</v>
      </c>
      <c r="H146" s="98"/>
      <c r="I146" s="98"/>
      <c r="J146" s="98"/>
      <c r="K146" s="98"/>
      <c r="L146" s="140" t="str">
        <f t="shared" si="5"/>
        <v xml:space="preserve"> </v>
      </c>
      <c r="M146" s="98"/>
      <c r="N146" s="141"/>
      <c r="O146" s="98"/>
      <c r="P146" s="43" t="str">
        <f t="shared" si="6"/>
        <v/>
      </c>
      <c r="Q146" s="169"/>
      <c r="R146" s="169"/>
      <c r="S146" s="146"/>
      <c r="T146" s="146"/>
      <c r="U146" s="142"/>
      <c r="V146" s="147" t="s">
        <v>128</v>
      </c>
      <c r="W146" s="148"/>
      <c r="X146" s="149"/>
      <c r="Y146" s="148"/>
      <c r="Z146" s="166"/>
      <c r="AA146" s="162"/>
    </row>
    <row r="147" spans="1:27" s="97" customFormat="1" ht="48" customHeight="1" x14ac:dyDescent="0.15">
      <c r="A147" s="152"/>
      <c r="B147" s="155"/>
      <c r="C147" s="168"/>
      <c r="D147" s="168"/>
      <c r="E147" s="168"/>
      <c r="F147" s="98"/>
      <c r="G147" s="43">
        <f t="shared" si="0"/>
        <v>0</v>
      </c>
      <c r="H147" s="98"/>
      <c r="I147" s="98"/>
      <c r="J147" s="98"/>
      <c r="K147" s="98"/>
      <c r="L147" s="140" t="str">
        <f t="shared" si="5"/>
        <v xml:space="preserve"> </v>
      </c>
      <c r="M147" s="98"/>
      <c r="N147" s="141"/>
      <c r="O147" s="98"/>
      <c r="P147" s="43" t="str">
        <f t="shared" si="6"/>
        <v/>
      </c>
      <c r="Q147" s="169"/>
      <c r="R147" s="169"/>
      <c r="S147" s="146"/>
      <c r="T147" s="146"/>
      <c r="U147" s="142"/>
      <c r="V147" s="147" t="s">
        <v>128</v>
      </c>
      <c r="W147" s="148"/>
      <c r="X147" s="149"/>
      <c r="Y147" s="148"/>
      <c r="Z147" s="166"/>
      <c r="AA147" s="162"/>
    </row>
    <row r="148" spans="1:27" s="97" customFormat="1" ht="48" customHeight="1" x14ac:dyDescent="0.15">
      <c r="A148" s="152"/>
      <c r="B148" s="155"/>
      <c r="C148" s="168"/>
      <c r="D148" s="168"/>
      <c r="E148" s="168"/>
      <c r="F148" s="98"/>
      <c r="G148" s="43">
        <f t="shared" si="0"/>
        <v>0</v>
      </c>
      <c r="H148" s="98"/>
      <c r="I148" s="98"/>
      <c r="J148" s="98"/>
      <c r="K148" s="98"/>
      <c r="L148" s="140" t="str">
        <f t="shared" si="5"/>
        <v xml:space="preserve"> </v>
      </c>
      <c r="M148" s="98"/>
      <c r="N148" s="141"/>
      <c r="O148" s="98"/>
      <c r="P148" s="43" t="str">
        <f t="shared" si="6"/>
        <v/>
      </c>
      <c r="Q148" s="169"/>
      <c r="R148" s="169"/>
      <c r="S148" s="146"/>
      <c r="T148" s="146"/>
      <c r="U148" s="142"/>
      <c r="V148" s="147" t="s">
        <v>128</v>
      </c>
      <c r="W148" s="148"/>
      <c r="X148" s="149"/>
      <c r="Y148" s="148"/>
      <c r="Z148" s="166"/>
      <c r="AA148" s="162"/>
    </row>
    <row r="149" spans="1:27" s="97" customFormat="1" ht="48" customHeight="1" x14ac:dyDescent="0.15">
      <c r="A149" s="152"/>
      <c r="B149" s="155"/>
      <c r="C149" s="168"/>
      <c r="D149" s="168"/>
      <c r="E149" s="168"/>
      <c r="F149" s="98"/>
      <c r="G149" s="43">
        <f t="shared" si="0"/>
        <v>0</v>
      </c>
      <c r="H149" s="98"/>
      <c r="I149" s="98"/>
      <c r="J149" s="98"/>
      <c r="K149" s="98"/>
      <c r="L149" s="140" t="str">
        <f t="shared" si="5"/>
        <v xml:space="preserve"> </v>
      </c>
      <c r="M149" s="98"/>
      <c r="N149" s="141"/>
      <c r="O149" s="98"/>
      <c r="P149" s="43" t="str">
        <f t="shared" si="6"/>
        <v/>
      </c>
      <c r="Q149" s="169"/>
      <c r="R149" s="169"/>
      <c r="S149" s="146"/>
      <c r="T149" s="146"/>
      <c r="U149" s="142"/>
      <c r="V149" s="147" t="s">
        <v>128</v>
      </c>
      <c r="W149" s="148"/>
      <c r="X149" s="149"/>
      <c r="Y149" s="148"/>
      <c r="Z149" s="166"/>
      <c r="AA149" s="162"/>
    </row>
    <row r="150" spans="1:27" s="97" customFormat="1" ht="48" customHeight="1" x14ac:dyDescent="0.15">
      <c r="A150" s="152"/>
      <c r="B150" s="155"/>
      <c r="C150" s="168"/>
      <c r="D150" s="168"/>
      <c r="E150" s="168"/>
      <c r="F150" s="98"/>
      <c r="G150" s="43">
        <f t="shared" si="0"/>
        <v>0</v>
      </c>
      <c r="H150" s="98"/>
      <c r="I150" s="98"/>
      <c r="J150" s="98"/>
      <c r="K150" s="98"/>
      <c r="L150" s="140" t="str">
        <f t="shared" si="5"/>
        <v xml:space="preserve"> </v>
      </c>
      <c r="M150" s="98"/>
      <c r="N150" s="141"/>
      <c r="O150" s="98"/>
      <c r="P150" s="43" t="str">
        <f t="shared" si="6"/>
        <v/>
      </c>
      <c r="Q150" s="169"/>
      <c r="R150" s="169"/>
      <c r="S150" s="146"/>
      <c r="T150" s="146"/>
      <c r="U150" s="142"/>
      <c r="V150" s="147" t="s">
        <v>128</v>
      </c>
      <c r="W150" s="148"/>
      <c r="X150" s="149"/>
      <c r="Y150" s="148"/>
      <c r="Z150" s="166"/>
      <c r="AA150" s="162"/>
    </row>
    <row r="151" spans="1:27" s="97" customFormat="1" ht="48" customHeight="1" x14ac:dyDescent="0.15">
      <c r="A151" s="152"/>
      <c r="B151" s="155"/>
      <c r="C151" s="168"/>
      <c r="D151" s="168"/>
      <c r="E151" s="168"/>
      <c r="F151" s="98"/>
      <c r="G151" s="43">
        <f t="shared" si="0"/>
        <v>0</v>
      </c>
      <c r="H151" s="98"/>
      <c r="I151" s="98"/>
      <c r="J151" s="98"/>
      <c r="K151" s="98"/>
      <c r="L151" s="140" t="str">
        <f t="shared" si="5"/>
        <v xml:space="preserve"> </v>
      </c>
      <c r="M151" s="98"/>
      <c r="N151" s="141"/>
      <c r="O151" s="98"/>
      <c r="P151" s="43" t="str">
        <f t="shared" si="6"/>
        <v/>
      </c>
      <c r="Q151" s="169"/>
      <c r="R151" s="169"/>
      <c r="S151" s="146"/>
      <c r="T151" s="146"/>
      <c r="U151" s="142"/>
      <c r="V151" s="147" t="s">
        <v>128</v>
      </c>
      <c r="W151" s="148"/>
      <c r="X151" s="149"/>
      <c r="Y151" s="148"/>
      <c r="Z151" s="166"/>
      <c r="AA151" s="162"/>
    </row>
    <row r="152" spans="1:27" s="97" customFormat="1" ht="48" customHeight="1" x14ac:dyDescent="0.15">
      <c r="A152" s="152"/>
      <c r="B152" s="155"/>
      <c r="C152" s="168"/>
      <c r="D152" s="168"/>
      <c r="E152" s="168"/>
      <c r="F152" s="98"/>
      <c r="G152" s="43">
        <f t="shared" si="0"/>
        <v>0</v>
      </c>
      <c r="H152" s="98"/>
      <c r="I152" s="98"/>
      <c r="J152" s="98"/>
      <c r="K152" s="98"/>
      <c r="L152" s="140" t="str">
        <f t="shared" si="5"/>
        <v xml:space="preserve"> </v>
      </c>
      <c r="M152" s="98"/>
      <c r="N152" s="141"/>
      <c r="O152" s="98"/>
      <c r="P152" s="43" t="str">
        <f t="shared" si="6"/>
        <v/>
      </c>
      <c r="Q152" s="169"/>
      <c r="R152" s="169"/>
      <c r="S152" s="146"/>
      <c r="T152" s="146"/>
      <c r="U152" s="142"/>
      <c r="V152" s="147" t="s">
        <v>128</v>
      </c>
      <c r="W152" s="148"/>
      <c r="X152" s="149"/>
      <c r="Y152" s="148"/>
      <c r="Z152" s="166"/>
      <c r="AA152" s="162"/>
    </row>
    <row r="153" spans="1:27" s="97" customFormat="1" ht="48" customHeight="1" x14ac:dyDescent="0.15">
      <c r="A153" s="152"/>
      <c r="B153" s="155"/>
      <c r="C153" s="168"/>
      <c r="D153" s="168"/>
      <c r="E153" s="168"/>
      <c r="F153" s="98"/>
      <c r="G153" s="43">
        <f t="shared" si="0"/>
        <v>0</v>
      </c>
      <c r="H153" s="98"/>
      <c r="I153" s="98"/>
      <c r="J153" s="98"/>
      <c r="K153" s="98"/>
      <c r="L153" s="140" t="str">
        <f t="shared" si="5"/>
        <v xml:space="preserve"> </v>
      </c>
      <c r="M153" s="98"/>
      <c r="N153" s="141"/>
      <c r="O153" s="98"/>
      <c r="P153" s="43" t="str">
        <f t="shared" si="6"/>
        <v/>
      </c>
      <c r="Q153" s="169"/>
      <c r="R153" s="169"/>
      <c r="S153" s="146"/>
      <c r="T153" s="146"/>
      <c r="U153" s="142"/>
      <c r="V153" s="147" t="s">
        <v>128</v>
      </c>
      <c r="W153" s="148"/>
      <c r="X153" s="149"/>
      <c r="Y153" s="148"/>
      <c r="Z153" s="166"/>
      <c r="AA153" s="162"/>
    </row>
    <row r="154" spans="1:27" s="97" customFormat="1" ht="48" customHeight="1" x14ac:dyDescent="0.15">
      <c r="A154" s="152"/>
      <c r="B154" s="155"/>
      <c r="C154" s="168"/>
      <c r="D154" s="168"/>
      <c r="E154" s="168"/>
      <c r="F154" s="98"/>
      <c r="G154" s="43">
        <f t="shared" si="0"/>
        <v>0</v>
      </c>
      <c r="H154" s="98"/>
      <c r="I154" s="98"/>
      <c r="J154" s="98"/>
      <c r="K154" s="98"/>
      <c r="L154" s="140" t="str">
        <f t="shared" si="5"/>
        <v xml:space="preserve"> </v>
      </c>
      <c r="M154" s="98"/>
      <c r="N154" s="141"/>
      <c r="O154" s="98"/>
      <c r="P154" s="43" t="str">
        <f t="shared" si="6"/>
        <v/>
      </c>
      <c r="Q154" s="169"/>
      <c r="R154" s="169"/>
      <c r="S154" s="146"/>
      <c r="T154" s="146"/>
      <c r="U154" s="142"/>
      <c r="V154" s="147" t="s">
        <v>128</v>
      </c>
      <c r="W154" s="148"/>
      <c r="X154" s="149"/>
      <c r="Y154" s="148"/>
      <c r="Z154" s="166"/>
      <c r="AA154" s="162"/>
    </row>
    <row r="155" spans="1:27" s="97" customFormat="1" ht="48" customHeight="1" x14ac:dyDescent="0.15">
      <c r="A155" s="152"/>
      <c r="B155" s="155"/>
      <c r="C155" s="168"/>
      <c r="D155" s="168"/>
      <c r="E155" s="168"/>
      <c r="F155" s="98"/>
      <c r="G155" s="43">
        <f t="shared" si="0"/>
        <v>0</v>
      </c>
      <c r="H155" s="98"/>
      <c r="I155" s="98"/>
      <c r="J155" s="98"/>
      <c r="K155" s="98"/>
      <c r="L155" s="140" t="str">
        <f t="shared" si="5"/>
        <v xml:space="preserve"> </v>
      </c>
      <c r="M155" s="98"/>
      <c r="N155" s="141"/>
      <c r="O155" s="98"/>
      <c r="P155" s="43" t="str">
        <f t="shared" si="6"/>
        <v/>
      </c>
      <c r="Q155" s="169"/>
      <c r="R155" s="169"/>
      <c r="S155" s="146"/>
      <c r="T155" s="146"/>
      <c r="U155" s="142"/>
      <c r="V155" s="147" t="s">
        <v>128</v>
      </c>
      <c r="W155" s="148"/>
      <c r="X155" s="149"/>
      <c r="Y155" s="148"/>
      <c r="Z155" s="166"/>
      <c r="AA155" s="162"/>
    </row>
    <row r="156" spans="1:27" s="97" customFormat="1" ht="48" customHeight="1" x14ac:dyDescent="0.15">
      <c r="A156" s="152"/>
      <c r="B156" s="155"/>
      <c r="C156" s="168"/>
      <c r="D156" s="168"/>
      <c r="E156" s="168"/>
      <c r="F156" s="98"/>
      <c r="G156" s="43">
        <f t="shared" si="0"/>
        <v>0</v>
      </c>
      <c r="H156" s="98"/>
      <c r="I156" s="98"/>
      <c r="J156" s="98"/>
      <c r="K156" s="98"/>
      <c r="L156" s="140" t="str">
        <f t="shared" si="5"/>
        <v xml:space="preserve"> </v>
      </c>
      <c r="M156" s="98"/>
      <c r="N156" s="141"/>
      <c r="O156" s="98"/>
      <c r="P156" s="43" t="str">
        <f t="shared" si="6"/>
        <v/>
      </c>
      <c r="Q156" s="169"/>
      <c r="R156" s="169"/>
      <c r="S156" s="146"/>
      <c r="T156" s="146"/>
      <c r="U156" s="142"/>
      <c r="V156" s="147" t="s">
        <v>128</v>
      </c>
      <c r="W156" s="148"/>
      <c r="X156" s="149"/>
      <c r="Y156" s="148"/>
      <c r="Z156" s="166"/>
      <c r="AA156" s="162"/>
    </row>
    <row r="157" spans="1:27" s="97" customFormat="1" ht="48" customHeight="1" x14ac:dyDescent="0.15">
      <c r="A157" s="152"/>
      <c r="B157" s="155"/>
      <c r="C157" s="168"/>
      <c r="D157" s="168"/>
      <c r="E157" s="168"/>
      <c r="F157" s="98"/>
      <c r="G157" s="43">
        <f t="shared" si="0"/>
        <v>0</v>
      </c>
      <c r="H157" s="98"/>
      <c r="I157" s="98"/>
      <c r="J157" s="98"/>
      <c r="K157" s="98"/>
      <c r="L157" s="140" t="str">
        <f t="shared" si="5"/>
        <v xml:space="preserve"> </v>
      </c>
      <c r="M157" s="98"/>
      <c r="N157" s="141"/>
      <c r="O157" s="98"/>
      <c r="P157" s="43" t="str">
        <f t="shared" si="6"/>
        <v/>
      </c>
      <c r="Q157" s="169"/>
      <c r="R157" s="169"/>
      <c r="S157" s="146"/>
      <c r="T157" s="146"/>
      <c r="U157" s="142"/>
      <c r="V157" s="147" t="s">
        <v>128</v>
      </c>
      <c r="W157" s="148"/>
      <c r="X157" s="149"/>
      <c r="Y157" s="148"/>
      <c r="Z157" s="166"/>
      <c r="AA157" s="162"/>
    </row>
    <row r="158" spans="1:27" s="97" customFormat="1" ht="48" customHeight="1" x14ac:dyDescent="0.15">
      <c r="A158" s="152"/>
      <c r="B158" s="155"/>
      <c r="C158" s="168"/>
      <c r="D158" s="168"/>
      <c r="E158" s="168"/>
      <c r="F158" s="98"/>
      <c r="G158" s="43">
        <f t="shared" si="0"/>
        <v>0</v>
      </c>
      <c r="H158" s="98"/>
      <c r="I158" s="98"/>
      <c r="J158" s="98"/>
      <c r="K158" s="98"/>
      <c r="L158" s="140" t="str">
        <f t="shared" si="5"/>
        <v xml:space="preserve"> </v>
      </c>
      <c r="M158" s="98"/>
      <c r="N158" s="141"/>
      <c r="O158" s="98"/>
      <c r="P158" s="43" t="str">
        <f t="shared" si="6"/>
        <v/>
      </c>
      <c r="Q158" s="169"/>
      <c r="R158" s="169"/>
      <c r="S158" s="146"/>
      <c r="T158" s="146"/>
      <c r="U158" s="142"/>
      <c r="V158" s="147" t="s">
        <v>128</v>
      </c>
      <c r="W158" s="148"/>
      <c r="X158" s="149"/>
      <c r="Y158" s="148"/>
      <c r="Z158" s="166"/>
      <c r="AA158" s="162"/>
    </row>
    <row r="159" spans="1:27" s="97" customFormat="1" ht="48" customHeight="1" x14ac:dyDescent="0.15">
      <c r="A159" s="152"/>
      <c r="B159" s="155"/>
      <c r="C159" s="168"/>
      <c r="D159" s="168"/>
      <c r="E159" s="168"/>
      <c r="F159" s="98"/>
      <c r="G159" s="43">
        <f t="shared" si="0"/>
        <v>0</v>
      </c>
      <c r="H159" s="98"/>
      <c r="I159" s="98"/>
      <c r="J159" s="98"/>
      <c r="K159" s="98"/>
      <c r="L159" s="140" t="str">
        <f t="shared" si="5"/>
        <v xml:space="preserve"> </v>
      </c>
      <c r="M159" s="98"/>
      <c r="N159" s="141"/>
      <c r="O159" s="98"/>
      <c r="P159" s="43" t="str">
        <f t="shared" si="6"/>
        <v/>
      </c>
      <c r="Q159" s="169"/>
      <c r="R159" s="169"/>
      <c r="S159" s="146"/>
      <c r="T159" s="146"/>
      <c r="U159" s="142"/>
      <c r="V159" s="147" t="s">
        <v>128</v>
      </c>
      <c r="W159" s="148"/>
      <c r="X159" s="149"/>
      <c r="Y159" s="148"/>
      <c r="Z159" s="166"/>
      <c r="AA159" s="162"/>
    </row>
    <row r="160" spans="1:27" s="97" customFormat="1" ht="48" customHeight="1" x14ac:dyDescent="0.15">
      <c r="A160" s="152"/>
      <c r="B160" s="155"/>
      <c r="C160" s="168"/>
      <c r="D160" s="168"/>
      <c r="E160" s="168"/>
      <c r="F160" s="98"/>
      <c r="G160" s="43">
        <f t="shared" si="0"/>
        <v>0</v>
      </c>
      <c r="H160" s="98"/>
      <c r="I160" s="98"/>
      <c r="J160" s="98"/>
      <c r="K160" s="98"/>
      <c r="L160" s="140" t="str">
        <f t="shared" si="5"/>
        <v xml:space="preserve"> </v>
      </c>
      <c r="M160" s="98"/>
      <c r="N160" s="141"/>
      <c r="O160" s="98"/>
      <c r="P160" s="43" t="str">
        <f t="shared" si="6"/>
        <v/>
      </c>
      <c r="Q160" s="169"/>
      <c r="R160" s="169"/>
      <c r="S160" s="146"/>
      <c r="T160" s="146"/>
      <c r="U160" s="142"/>
      <c r="V160" s="147" t="s">
        <v>128</v>
      </c>
      <c r="W160" s="148"/>
      <c r="X160" s="149"/>
      <c r="Y160" s="148"/>
      <c r="Z160" s="166"/>
      <c r="AA160" s="162"/>
    </row>
    <row r="161" spans="1:27" s="97" customFormat="1" ht="48" customHeight="1" x14ac:dyDescent="0.15">
      <c r="A161" s="152"/>
      <c r="B161" s="155"/>
      <c r="C161" s="168"/>
      <c r="D161" s="168"/>
      <c r="E161" s="168"/>
      <c r="F161" s="98"/>
      <c r="G161" s="43">
        <f t="shared" si="0"/>
        <v>0</v>
      </c>
      <c r="H161" s="98"/>
      <c r="I161" s="98"/>
      <c r="J161" s="98"/>
      <c r="K161" s="98"/>
      <c r="L161" s="140" t="str">
        <f t="shared" si="5"/>
        <v xml:space="preserve"> </v>
      </c>
      <c r="M161" s="98"/>
      <c r="N161" s="141"/>
      <c r="O161" s="98"/>
      <c r="P161" s="43" t="str">
        <f t="shared" si="6"/>
        <v/>
      </c>
      <c r="Q161" s="169"/>
      <c r="R161" s="169"/>
      <c r="S161" s="146"/>
      <c r="T161" s="146"/>
      <c r="U161" s="142"/>
      <c r="V161" s="147" t="s">
        <v>128</v>
      </c>
      <c r="W161" s="148"/>
      <c r="X161" s="149"/>
      <c r="Y161" s="148"/>
      <c r="Z161" s="166"/>
      <c r="AA161" s="162"/>
    </row>
    <row r="162" spans="1:27" s="97" customFormat="1" ht="48" customHeight="1" x14ac:dyDescent="0.15">
      <c r="A162" s="152"/>
      <c r="B162" s="155"/>
      <c r="C162" s="168"/>
      <c r="D162" s="168"/>
      <c r="E162" s="168"/>
      <c r="F162" s="98"/>
      <c r="G162" s="43">
        <f t="shared" si="0"/>
        <v>0</v>
      </c>
      <c r="H162" s="98"/>
      <c r="I162" s="98"/>
      <c r="J162" s="98"/>
      <c r="K162" s="98"/>
      <c r="L162" s="140" t="str">
        <f t="shared" si="5"/>
        <v xml:space="preserve"> </v>
      </c>
      <c r="M162" s="98"/>
      <c r="N162" s="141"/>
      <c r="O162" s="98"/>
      <c r="P162" s="43" t="str">
        <f t="shared" si="6"/>
        <v/>
      </c>
      <c r="Q162" s="169"/>
      <c r="R162" s="169"/>
      <c r="S162" s="146"/>
      <c r="T162" s="146"/>
      <c r="U162" s="142"/>
      <c r="V162" s="147" t="s">
        <v>128</v>
      </c>
      <c r="W162" s="148"/>
      <c r="X162" s="149"/>
      <c r="Y162" s="148"/>
      <c r="Z162" s="166"/>
      <c r="AA162" s="162"/>
    </row>
    <row r="163" spans="1:27" s="97" customFormat="1" ht="48" customHeight="1" x14ac:dyDescent="0.15">
      <c r="A163" s="152"/>
      <c r="B163" s="155"/>
      <c r="C163" s="168"/>
      <c r="D163" s="168"/>
      <c r="E163" s="168"/>
      <c r="F163" s="98"/>
      <c r="G163" s="43">
        <f t="shared" si="0"/>
        <v>0</v>
      </c>
      <c r="H163" s="98"/>
      <c r="I163" s="98"/>
      <c r="J163" s="98"/>
      <c r="K163" s="98"/>
      <c r="L163" s="140" t="str">
        <f t="shared" si="5"/>
        <v xml:space="preserve"> </v>
      </c>
      <c r="M163" s="98"/>
      <c r="N163" s="141"/>
      <c r="O163" s="98"/>
      <c r="P163" s="43" t="str">
        <f t="shared" si="6"/>
        <v/>
      </c>
      <c r="Q163" s="169"/>
      <c r="R163" s="169"/>
      <c r="S163" s="146"/>
      <c r="T163" s="146"/>
      <c r="U163" s="142"/>
      <c r="V163" s="147" t="s">
        <v>128</v>
      </c>
      <c r="W163" s="148"/>
      <c r="X163" s="149"/>
      <c r="Y163" s="148"/>
      <c r="Z163" s="166"/>
      <c r="AA163" s="162"/>
    </row>
    <row r="164" spans="1:27" s="97" customFormat="1" ht="48" customHeight="1" x14ac:dyDescent="0.15">
      <c r="A164" s="152"/>
      <c r="B164" s="155"/>
      <c r="C164" s="168"/>
      <c r="D164" s="168"/>
      <c r="E164" s="168"/>
      <c r="F164" s="98"/>
      <c r="G164" s="43">
        <f t="shared" si="0"/>
        <v>0</v>
      </c>
      <c r="H164" s="98"/>
      <c r="I164" s="98"/>
      <c r="J164" s="98"/>
      <c r="K164" s="98"/>
      <c r="L164" s="140" t="str">
        <f t="shared" si="5"/>
        <v xml:space="preserve"> </v>
      </c>
      <c r="M164" s="98"/>
      <c r="N164" s="141"/>
      <c r="O164" s="98"/>
      <c r="P164" s="43" t="str">
        <f t="shared" si="6"/>
        <v/>
      </c>
      <c r="Q164" s="169"/>
      <c r="R164" s="169"/>
      <c r="S164" s="146"/>
      <c r="T164" s="146"/>
      <c r="U164" s="142"/>
      <c r="V164" s="147" t="s">
        <v>128</v>
      </c>
      <c r="W164" s="148"/>
      <c r="X164" s="149"/>
      <c r="Y164" s="148"/>
      <c r="Z164" s="166"/>
      <c r="AA164" s="162"/>
    </row>
    <row r="165" spans="1:27" s="97" customFormat="1" ht="48" customHeight="1" x14ac:dyDescent="0.15">
      <c r="A165" s="152"/>
      <c r="B165" s="155"/>
      <c r="C165" s="168"/>
      <c r="D165" s="168"/>
      <c r="E165" s="168"/>
      <c r="F165" s="98"/>
      <c r="G165" s="43">
        <f t="shared" si="0"/>
        <v>0</v>
      </c>
      <c r="H165" s="98"/>
      <c r="I165" s="98"/>
      <c r="J165" s="98"/>
      <c r="K165" s="98"/>
      <c r="L165" s="140" t="str">
        <f t="shared" si="5"/>
        <v xml:space="preserve"> </v>
      </c>
      <c r="M165" s="98"/>
      <c r="N165" s="141"/>
      <c r="O165" s="98"/>
      <c r="P165" s="43" t="str">
        <f t="shared" si="6"/>
        <v/>
      </c>
      <c r="Q165" s="169"/>
      <c r="R165" s="169"/>
      <c r="S165" s="146"/>
      <c r="T165" s="146"/>
      <c r="U165" s="142"/>
      <c r="V165" s="147" t="s">
        <v>128</v>
      </c>
      <c r="W165" s="148"/>
      <c r="X165" s="149"/>
      <c r="Y165" s="148"/>
      <c r="Z165" s="166"/>
      <c r="AA165" s="162"/>
    </row>
    <row r="166" spans="1:27" s="97" customFormat="1" ht="48" customHeight="1" x14ac:dyDescent="0.15">
      <c r="A166" s="152"/>
      <c r="B166" s="155"/>
      <c r="C166" s="168"/>
      <c r="D166" s="168"/>
      <c r="E166" s="168"/>
      <c r="F166" s="98"/>
      <c r="G166" s="43">
        <f t="shared" si="0"/>
        <v>0</v>
      </c>
      <c r="H166" s="98"/>
      <c r="I166" s="98"/>
      <c r="J166" s="98"/>
      <c r="K166" s="98"/>
      <c r="L166" s="140" t="str">
        <f t="shared" si="5"/>
        <v xml:space="preserve"> </v>
      </c>
      <c r="M166" s="98"/>
      <c r="N166" s="141"/>
      <c r="O166" s="98"/>
      <c r="P166" s="43" t="str">
        <f t="shared" si="6"/>
        <v/>
      </c>
      <c r="Q166" s="169"/>
      <c r="R166" s="169"/>
      <c r="S166" s="146"/>
      <c r="T166" s="146"/>
      <c r="U166" s="142"/>
      <c r="V166" s="147" t="s">
        <v>128</v>
      </c>
      <c r="W166" s="148"/>
      <c r="X166" s="149"/>
      <c r="Y166" s="148"/>
      <c r="Z166" s="166"/>
      <c r="AA166" s="162"/>
    </row>
    <row r="167" spans="1:27" s="97" customFormat="1" ht="48" customHeight="1" x14ac:dyDescent="0.15">
      <c r="A167" s="152"/>
      <c r="B167" s="155"/>
      <c r="C167" s="168"/>
      <c r="D167" s="168"/>
      <c r="E167" s="168"/>
      <c r="F167" s="98"/>
      <c r="G167" s="43">
        <f t="shared" si="0"/>
        <v>0</v>
      </c>
      <c r="H167" s="98"/>
      <c r="I167" s="98"/>
      <c r="J167" s="98"/>
      <c r="K167" s="98"/>
      <c r="L167" s="140" t="str">
        <f t="shared" si="5"/>
        <v xml:space="preserve"> </v>
      </c>
      <c r="M167" s="98"/>
      <c r="N167" s="141"/>
      <c r="O167" s="98"/>
      <c r="P167" s="43" t="str">
        <f t="shared" si="6"/>
        <v/>
      </c>
      <c r="Q167" s="169"/>
      <c r="R167" s="169"/>
      <c r="S167" s="146"/>
      <c r="T167" s="146"/>
      <c r="U167" s="142"/>
      <c r="V167" s="147" t="s">
        <v>128</v>
      </c>
      <c r="W167" s="148"/>
      <c r="X167" s="149"/>
      <c r="Y167" s="148"/>
      <c r="Z167" s="166"/>
      <c r="AA167" s="162"/>
    </row>
    <row r="168" spans="1:27" s="97" customFormat="1" ht="48" customHeight="1" x14ac:dyDescent="0.15">
      <c r="A168" s="152"/>
      <c r="B168" s="155"/>
      <c r="C168" s="168"/>
      <c r="D168" s="168"/>
      <c r="E168" s="168"/>
      <c r="F168" s="98"/>
      <c r="G168" s="43">
        <f t="shared" si="0"/>
        <v>0</v>
      </c>
      <c r="H168" s="98"/>
      <c r="I168" s="98"/>
      <c r="J168" s="98"/>
      <c r="K168" s="98"/>
      <c r="L168" s="140" t="str">
        <f t="shared" si="5"/>
        <v xml:space="preserve"> </v>
      </c>
      <c r="M168" s="98"/>
      <c r="N168" s="141"/>
      <c r="O168" s="98"/>
      <c r="P168" s="43" t="str">
        <f t="shared" si="6"/>
        <v/>
      </c>
      <c r="Q168" s="169"/>
      <c r="R168" s="169"/>
      <c r="S168" s="146"/>
      <c r="T168" s="146"/>
      <c r="U168" s="142"/>
      <c r="V168" s="147" t="s">
        <v>128</v>
      </c>
      <c r="W168" s="148"/>
      <c r="X168" s="149"/>
      <c r="Y168" s="148"/>
      <c r="Z168" s="166"/>
      <c r="AA168" s="162"/>
    </row>
    <row r="169" spans="1:27" s="97" customFormat="1" ht="48" customHeight="1" x14ac:dyDescent="0.15">
      <c r="A169" s="152"/>
      <c r="B169" s="155"/>
      <c r="C169" s="168"/>
      <c r="D169" s="168"/>
      <c r="E169" s="168"/>
      <c r="F169" s="98"/>
      <c r="G169" s="43">
        <f t="shared" si="0"/>
        <v>0</v>
      </c>
      <c r="H169" s="98"/>
      <c r="I169" s="98"/>
      <c r="J169" s="98"/>
      <c r="K169" s="98"/>
      <c r="L169" s="140" t="str">
        <f t="shared" si="5"/>
        <v xml:space="preserve"> </v>
      </c>
      <c r="M169" s="98"/>
      <c r="N169" s="141"/>
      <c r="O169" s="98"/>
      <c r="P169" s="43" t="str">
        <f t="shared" si="6"/>
        <v/>
      </c>
      <c r="Q169" s="169"/>
      <c r="R169" s="169"/>
      <c r="S169" s="146"/>
      <c r="T169" s="146"/>
      <c r="U169" s="142"/>
      <c r="V169" s="147" t="s">
        <v>128</v>
      </c>
      <c r="W169" s="148"/>
      <c r="X169" s="149"/>
      <c r="Y169" s="148"/>
      <c r="Z169" s="166"/>
      <c r="AA169" s="162"/>
    </row>
    <row r="170" spans="1:27" s="97" customFormat="1" ht="48" customHeight="1" x14ac:dyDescent="0.15">
      <c r="A170" s="152"/>
      <c r="B170" s="155"/>
      <c r="C170" s="168"/>
      <c r="D170" s="168"/>
      <c r="E170" s="168"/>
      <c r="F170" s="98"/>
      <c r="G170" s="43">
        <f t="shared" si="0"/>
        <v>0</v>
      </c>
      <c r="H170" s="98"/>
      <c r="I170" s="98"/>
      <c r="J170" s="98"/>
      <c r="K170" s="98"/>
      <c r="L170" s="140" t="str">
        <f t="shared" si="5"/>
        <v xml:space="preserve"> </v>
      </c>
      <c r="M170" s="98"/>
      <c r="N170" s="141"/>
      <c r="O170" s="98"/>
      <c r="P170" s="43" t="str">
        <f t="shared" si="6"/>
        <v/>
      </c>
      <c r="Q170" s="169"/>
      <c r="R170" s="169"/>
      <c r="S170" s="146"/>
      <c r="T170" s="146"/>
      <c r="U170" s="142"/>
      <c r="V170" s="147" t="s">
        <v>128</v>
      </c>
      <c r="W170" s="148"/>
      <c r="X170" s="149"/>
      <c r="Y170" s="148"/>
      <c r="Z170" s="166"/>
      <c r="AA170" s="162"/>
    </row>
    <row r="171" spans="1:27" s="97" customFormat="1" ht="48" customHeight="1" x14ac:dyDescent="0.15">
      <c r="A171" s="152"/>
      <c r="B171" s="155"/>
      <c r="C171" s="168"/>
      <c r="D171" s="168"/>
      <c r="E171" s="168"/>
      <c r="F171" s="98"/>
      <c r="G171" s="43">
        <f t="shared" si="0"/>
        <v>0</v>
      </c>
      <c r="H171" s="98"/>
      <c r="I171" s="98"/>
      <c r="J171" s="98"/>
      <c r="K171" s="98"/>
      <c r="L171" s="140" t="str">
        <f t="shared" si="5"/>
        <v xml:space="preserve"> </v>
      </c>
      <c r="M171" s="98"/>
      <c r="N171" s="141"/>
      <c r="O171" s="98"/>
      <c r="P171" s="43" t="str">
        <f t="shared" si="6"/>
        <v/>
      </c>
      <c r="Q171" s="169"/>
      <c r="R171" s="169"/>
      <c r="S171" s="146"/>
      <c r="T171" s="146"/>
      <c r="U171" s="142"/>
      <c r="V171" s="147" t="s">
        <v>128</v>
      </c>
      <c r="W171" s="148"/>
      <c r="X171" s="149"/>
      <c r="Y171" s="148"/>
      <c r="Z171" s="166"/>
      <c r="AA171" s="162"/>
    </row>
    <row r="172" spans="1:27" s="97" customFormat="1" ht="48" customHeight="1" x14ac:dyDescent="0.15">
      <c r="A172" s="152"/>
      <c r="B172" s="155"/>
      <c r="C172" s="168"/>
      <c r="D172" s="168"/>
      <c r="E172" s="168"/>
      <c r="F172" s="98"/>
      <c r="G172" s="43">
        <f t="shared" si="0"/>
        <v>0</v>
      </c>
      <c r="H172" s="98"/>
      <c r="I172" s="98"/>
      <c r="J172" s="98"/>
      <c r="K172" s="98"/>
      <c r="L172" s="140" t="str">
        <f t="shared" ref="L172:L206" si="7">J172&amp;" "&amp;K172</f>
        <v xml:space="preserve"> </v>
      </c>
      <c r="M172" s="98"/>
      <c r="N172" s="141"/>
      <c r="O172" s="98"/>
      <c r="P172" s="43" t="str">
        <f t="shared" ref="P172:P206" si="8">IF(O172="派","○","")</f>
        <v/>
      </c>
      <c r="Q172" s="169"/>
      <c r="R172" s="169"/>
      <c r="S172" s="146"/>
      <c r="T172" s="146"/>
      <c r="U172" s="142"/>
      <c r="V172" s="147" t="s">
        <v>128</v>
      </c>
      <c r="W172" s="148"/>
      <c r="X172" s="149"/>
      <c r="Y172" s="148"/>
      <c r="Z172" s="166"/>
      <c r="AA172" s="162"/>
    </row>
    <row r="173" spans="1:27" s="97" customFormat="1" ht="48" customHeight="1" x14ac:dyDescent="0.15">
      <c r="A173" s="152"/>
      <c r="B173" s="155"/>
      <c r="C173" s="168"/>
      <c r="D173" s="168"/>
      <c r="E173" s="168"/>
      <c r="F173" s="98"/>
      <c r="G173" s="43">
        <f t="shared" si="0"/>
        <v>0</v>
      </c>
      <c r="H173" s="98"/>
      <c r="I173" s="98"/>
      <c r="J173" s="98"/>
      <c r="K173" s="98"/>
      <c r="L173" s="140" t="str">
        <f t="shared" si="7"/>
        <v xml:space="preserve"> </v>
      </c>
      <c r="M173" s="98"/>
      <c r="N173" s="141"/>
      <c r="O173" s="98"/>
      <c r="P173" s="43" t="str">
        <f t="shared" si="8"/>
        <v/>
      </c>
      <c r="Q173" s="169"/>
      <c r="R173" s="169"/>
      <c r="S173" s="146"/>
      <c r="T173" s="146"/>
      <c r="U173" s="142"/>
      <c r="V173" s="147" t="s">
        <v>128</v>
      </c>
      <c r="W173" s="148"/>
      <c r="X173" s="149"/>
      <c r="Y173" s="148"/>
      <c r="Z173" s="166"/>
      <c r="AA173" s="162"/>
    </row>
    <row r="174" spans="1:27" s="97" customFormat="1" ht="48" customHeight="1" x14ac:dyDescent="0.15">
      <c r="A174" s="152"/>
      <c r="B174" s="155"/>
      <c r="C174" s="168"/>
      <c r="D174" s="168"/>
      <c r="E174" s="168"/>
      <c r="F174" s="98"/>
      <c r="G174" s="43">
        <f t="shared" si="0"/>
        <v>0</v>
      </c>
      <c r="H174" s="98"/>
      <c r="I174" s="98"/>
      <c r="J174" s="98"/>
      <c r="K174" s="98"/>
      <c r="L174" s="140" t="str">
        <f t="shared" si="7"/>
        <v xml:space="preserve"> </v>
      </c>
      <c r="M174" s="98"/>
      <c r="N174" s="141"/>
      <c r="O174" s="98"/>
      <c r="P174" s="43" t="str">
        <f t="shared" si="8"/>
        <v/>
      </c>
      <c r="Q174" s="169"/>
      <c r="R174" s="169"/>
      <c r="S174" s="146"/>
      <c r="T174" s="146"/>
      <c r="U174" s="142"/>
      <c r="V174" s="147" t="s">
        <v>128</v>
      </c>
      <c r="W174" s="148"/>
      <c r="X174" s="149"/>
      <c r="Y174" s="148"/>
      <c r="Z174" s="166"/>
      <c r="AA174" s="162"/>
    </row>
    <row r="175" spans="1:27" s="97" customFormat="1" ht="48" customHeight="1" x14ac:dyDescent="0.15">
      <c r="A175" s="152"/>
      <c r="B175" s="155"/>
      <c r="C175" s="168"/>
      <c r="D175" s="168"/>
      <c r="E175" s="168"/>
      <c r="F175" s="98"/>
      <c r="G175" s="43">
        <f t="shared" si="0"/>
        <v>0</v>
      </c>
      <c r="H175" s="98"/>
      <c r="I175" s="98"/>
      <c r="J175" s="98"/>
      <c r="K175" s="98"/>
      <c r="L175" s="140" t="str">
        <f t="shared" si="7"/>
        <v xml:space="preserve"> </v>
      </c>
      <c r="M175" s="98"/>
      <c r="N175" s="141"/>
      <c r="O175" s="98"/>
      <c r="P175" s="43" t="str">
        <f t="shared" si="8"/>
        <v/>
      </c>
      <c r="Q175" s="169"/>
      <c r="R175" s="169"/>
      <c r="S175" s="146"/>
      <c r="T175" s="146"/>
      <c r="U175" s="142"/>
      <c r="V175" s="147" t="s">
        <v>128</v>
      </c>
      <c r="W175" s="148"/>
      <c r="X175" s="149"/>
      <c r="Y175" s="148"/>
      <c r="Z175" s="166"/>
      <c r="AA175" s="162"/>
    </row>
    <row r="176" spans="1:27" s="97" customFormat="1" ht="48" customHeight="1" x14ac:dyDescent="0.15">
      <c r="A176" s="152"/>
      <c r="B176" s="155"/>
      <c r="C176" s="168"/>
      <c r="D176" s="168"/>
      <c r="E176" s="168"/>
      <c r="F176" s="98"/>
      <c r="G176" s="43">
        <f t="shared" si="0"/>
        <v>0</v>
      </c>
      <c r="H176" s="98"/>
      <c r="I176" s="98"/>
      <c r="J176" s="98"/>
      <c r="K176" s="98"/>
      <c r="L176" s="140" t="str">
        <f t="shared" si="7"/>
        <v xml:space="preserve"> </v>
      </c>
      <c r="M176" s="98"/>
      <c r="N176" s="141"/>
      <c r="O176" s="98"/>
      <c r="P176" s="43" t="str">
        <f t="shared" si="8"/>
        <v/>
      </c>
      <c r="Q176" s="169"/>
      <c r="R176" s="169"/>
      <c r="S176" s="146"/>
      <c r="T176" s="146"/>
      <c r="U176" s="142"/>
      <c r="V176" s="147" t="s">
        <v>128</v>
      </c>
      <c r="W176" s="148"/>
      <c r="X176" s="149"/>
      <c r="Y176" s="148"/>
      <c r="Z176" s="166"/>
      <c r="AA176" s="162"/>
    </row>
    <row r="177" spans="1:27" s="97" customFormat="1" ht="48" customHeight="1" x14ac:dyDescent="0.15">
      <c r="A177" s="152"/>
      <c r="B177" s="155"/>
      <c r="C177" s="168"/>
      <c r="D177" s="168"/>
      <c r="E177" s="168"/>
      <c r="F177" s="98"/>
      <c r="G177" s="43">
        <f t="shared" si="0"/>
        <v>0</v>
      </c>
      <c r="H177" s="98"/>
      <c r="I177" s="98"/>
      <c r="J177" s="98"/>
      <c r="K177" s="98"/>
      <c r="L177" s="140" t="str">
        <f t="shared" si="7"/>
        <v xml:space="preserve"> </v>
      </c>
      <c r="M177" s="98"/>
      <c r="N177" s="141"/>
      <c r="O177" s="98"/>
      <c r="P177" s="43" t="str">
        <f t="shared" si="8"/>
        <v/>
      </c>
      <c r="Q177" s="169"/>
      <c r="R177" s="169"/>
      <c r="S177" s="146"/>
      <c r="T177" s="146"/>
      <c r="U177" s="142"/>
      <c r="V177" s="147" t="s">
        <v>128</v>
      </c>
      <c r="W177" s="148"/>
      <c r="X177" s="149"/>
      <c r="Y177" s="148"/>
      <c r="Z177" s="166"/>
      <c r="AA177" s="162"/>
    </row>
    <row r="178" spans="1:27" s="97" customFormat="1" ht="48" customHeight="1" x14ac:dyDescent="0.15">
      <c r="A178" s="152"/>
      <c r="B178" s="155"/>
      <c r="C178" s="168"/>
      <c r="D178" s="168"/>
      <c r="E178" s="168"/>
      <c r="F178" s="98"/>
      <c r="G178" s="43">
        <f t="shared" si="0"/>
        <v>0</v>
      </c>
      <c r="H178" s="98"/>
      <c r="I178" s="98"/>
      <c r="J178" s="98"/>
      <c r="K178" s="98"/>
      <c r="L178" s="140" t="str">
        <f t="shared" si="7"/>
        <v xml:space="preserve"> </v>
      </c>
      <c r="M178" s="98"/>
      <c r="N178" s="141"/>
      <c r="O178" s="98"/>
      <c r="P178" s="43" t="str">
        <f t="shared" si="8"/>
        <v/>
      </c>
      <c r="Q178" s="169"/>
      <c r="R178" s="169"/>
      <c r="S178" s="146"/>
      <c r="T178" s="146"/>
      <c r="U178" s="142"/>
      <c r="V178" s="147" t="s">
        <v>128</v>
      </c>
      <c r="W178" s="148"/>
      <c r="X178" s="149"/>
      <c r="Y178" s="148"/>
      <c r="Z178" s="166"/>
      <c r="AA178" s="162"/>
    </row>
    <row r="179" spans="1:27" s="97" customFormat="1" ht="48" customHeight="1" x14ac:dyDescent="0.15">
      <c r="A179" s="152"/>
      <c r="B179" s="155"/>
      <c r="C179" s="168"/>
      <c r="D179" s="168"/>
      <c r="E179" s="168"/>
      <c r="F179" s="98"/>
      <c r="G179" s="43">
        <f t="shared" si="0"/>
        <v>0</v>
      </c>
      <c r="H179" s="98"/>
      <c r="I179" s="98"/>
      <c r="J179" s="98"/>
      <c r="K179" s="98"/>
      <c r="L179" s="140" t="str">
        <f t="shared" si="7"/>
        <v xml:space="preserve"> </v>
      </c>
      <c r="M179" s="98"/>
      <c r="N179" s="141"/>
      <c r="O179" s="98"/>
      <c r="P179" s="43" t="str">
        <f t="shared" si="8"/>
        <v/>
      </c>
      <c r="Q179" s="169"/>
      <c r="R179" s="169"/>
      <c r="S179" s="146"/>
      <c r="T179" s="146"/>
      <c r="U179" s="142"/>
      <c r="V179" s="147" t="s">
        <v>128</v>
      </c>
      <c r="W179" s="148"/>
      <c r="X179" s="149"/>
      <c r="Y179" s="148"/>
      <c r="Z179" s="166"/>
      <c r="AA179" s="162"/>
    </row>
    <row r="180" spans="1:27" s="97" customFormat="1" ht="48" customHeight="1" x14ac:dyDescent="0.15">
      <c r="A180" s="152"/>
      <c r="B180" s="155"/>
      <c r="C180" s="168"/>
      <c r="D180" s="168"/>
      <c r="E180" s="168"/>
      <c r="F180" s="98"/>
      <c r="G180" s="43">
        <f t="shared" si="0"/>
        <v>0</v>
      </c>
      <c r="H180" s="98"/>
      <c r="I180" s="98"/>
      <c r="J180" s="98"/>
      <c r="K180" s="98"/>
      <c r="L180" s="140" t="str">
        <f t="shared" si="7"/>
        <v xml:space="preserve"> </v>
      </c>
      <c r="M180" s="98"/>
      <c r="N180" s="141"/>
      <c r="O180" s="98"/>
      <c r="P180" s="43" t="str">
        <f t="shared" si="8"/>
        <v/>
      </c>
      <c r="Q180" s="169"/>
      <c r="R180" s="169"/>
      <c r="S180" s="146"/>
      <c r="T180" s="146"/>
      <c r="U180" s="142"/>
      <c r="V180" s="147" t="s">
        <v>128</v>
      </c>
      <c r="W180" s="148"/>
      <c r="X180" s="149"/>
      <c r="Y180" s="148"/>
      <c r="Z180" s="166"/>
      <c r="AA180" s="162"/>
    </row>
    <row r="181" spans="1:27" s="97" customFormat="1" ht="48" customHeight="1" x14ac:dyDescent="0.15">
      <c r="A181" s="152"/>
      <c r="B181" s="155"/>
      <c r="C181" s="168"/>
      <c r="D181" s="168"/>
      <c r="E181" s="168"/>
      <c r="F181" s="98"/>
      <c r="G181" s="43">
        <f t="shared" si="0"/>
        <v>0</v>
      </c>
      <c r="H181" s="98"/>
      <c r="I181" s="98"/>
      <c r="J181" s="98"/>
      <c r="K181" s="98"/>
      <c r="L181" s="140" t="str">
        <f t="shared" si="7"/>
        <v xml:space="preserve"> </v>
      </c>
      <c r="M181" s="98"/>
      <c r="N181" s="141"/>
      <c r="O181" s="98"/>
      <c r="P181" s="43" t="str">
        <f t="shared" si="8"/>
        <v/>
      </c>
      <c r="Q181" s="169"/>
      <c r="R181" s="169"/>
      <c r="S181" s="146"/>
      <c r="T181" s="146"/>
      <c r="U181" s="142"/>
      <c r="V181" s="147" t="s">
        <v>128</v>
      </c>
      <c r="W181" s="148"/>
      <c r="X181" s="149"/>
      <c r="Y181" s="148"/>
      <c r="Z181" s="166"/>
      <c r="AA181" s="162"/>
    </row>
    <row r="182" spans="1:27" s="97" customFormat="1" ht="48" customHeight="1" x14ac:dyDescent="0.15">
      <c r="A182" s="152"/>
      <c r="B182" s="155"/>
      <c r="C182" s="168"/>
      <c r="D182" s="168"/>
      <c r="E182" s="168"/>
      <c r="F182" s="98"/>
      <c r="G182" s="43">
        <f t="shared" si="0"/>
        <v>0</v>
      </c>
      <c r="H182" s="98"/>
      <c r="I182" s="98"/>
      <c r="J182" s="98"/>
      <c r="K182" s="98"/>
      <c r="L182" s="140" t="str">
        <f t="shared" si="7"/>
        <v xml:space="preserve"> </v>
      </c>
      <c r="M182" s="98"/>
      <c r="N182" s="141"/>
      <c r="O182" s="98"/>
      <c r="P182" s="43" t="str">
        <f t="shared" si="8"/>
        <v/>
      </c>
      <c r="Q182" s="169"/>
      <c r="R182" s="169"/>
      <c r="S182" s="146"/>
      <c r="T182" s="146"/>
      <c r="U182" s="142"/>
      <c r="V182" s="147" t="s">
        <v>128</v>
      </c>
      <c r="W182" s="148"/>
      <c r="X182" s="149"/>
      <c r="Y182" s="148"/>
      <c r="Z182" s="166"/>
      <c r="AA182" s="162"/>
    </row>
    <row r="183" spans="1:27" s="97" customFormat="1" ht="48" customHeight="1" x14ac:dyDescent="0.15">
      <c r="A183" s="152"/>
      <c r="B183" s="155"/>
      <c r="C183" s="168"/>
      <c r="D183" s="168"/>
      <c r="E183" s="168"/>
      <c r="F183" s="98"/>
      <c r="G183" s="43">
        <f t="shared" si="0"/>
        <v>0</v>
      </c>
      <c r="H183" s="98"/>
      <c r="I183" s="98"/>
      <c r="J183" s="98"/>
      <c r="K183" s="98"/>
      <c r="L183" s="140" t="str">
        <f t="shared" si="7"/>
        <v xml:space="preserve"> </v>
      </c>
      <c r="M183" s="98"/>
      <c r="N183" s="141"/>
      <c r="O183" s="98"/>
      <c r="P183" s="43" t="str">
        <f t="shared" si="8"/>
        <v/>
      </c>
      <c r="Q183" s="169"/>
      <c r="R183" s="169"/>
      <c r="S183" s="146"/>
      <c r="T183" s="146"/>
      <c r="U183" s="142"/>
      <c r="V183" s="147" t="s">
        <v>128</v>
      </c>
      <c r="W183" s="148"/>
      <c r="X183" s="149"/>
      <c r="Y183" s="148"/>
      <c r="Z183" s="166"/>
      <c r="AA183" s="162"/>
    </row>
    <row r="184" spans="1:27" s="97" customFormat="1" ht="48" customHeight="1" x14ac:dyDescent="0.15">
      <c r="A184" s="152"/>
      <c r="B184" s="155"/>
      <c r="C184" s="168"/>
      <c r="D184" s="168"/>
      <c r="E184" s="168"/>
      <c r="F184" s="98"/>
      <c r="G184" s="43">
        <f t="shared" si="0"/>
        <v>0</v>
      </c>
      <c r="H184" s="98"/>
      <c r="I184" s="98"/>
      <c r="J184" s="98"/>
      <c r="K184" s="98"/>
      <c r="L184" s="140" t="str">
        <f t="shared" si="7"/>
        <v xml:space="preserve"> </v>
      </c>
      <c r="M184" s="98"/>
      <c r="N184" s="141"/>
      <c r="O184" s="98"/>
      <c r="P184" s="43" t="str">
        <f t="shared" si="8"/>
        <v/>
      </c>
      <c r="Q184" s="169"/>
      <c r="R184" s="169"/>
      <c r="S184" s="146"/>
      <c r="T184" s="146"/>
      <c r="U184" s="142"/>
      <c r="V184" s="147" t="s">
        <v>128</v>
      </c>
      <c r="W184" s="148"/>
      <c r="X184" s="149"/>
      <c r="Y184" s="148"/>
      <c r="Z184" s="166"/>
      <c r="AA184" s="162"/>
    </row>
    <row r="185" spans="1:27" s="97" customFormat="1" ht="48" customHeight="1" x14ac:dyDescent="0.15">
      <c r="A185" s="152"/>
      <c r="B185" s="155"/>
      <c r="C185" s="168"/>
      <c r="D185" s="168"/>
      <c r="E185" s="168"/>
      <c r="F185" s="98"/>
      <c r="G185" s="43">
        <f t="shared" si="0"/>
        <v>0</v>
      </c>
      <c r="H185" s="98"/>
      <c r="I185" s="98"/>
      <c r="J185" s="98"/>
      <c r="K185" s="98"/>
      <c r="L185" s="140" t="str">
        <f t="shared" si="7"/>
        <v xml:space="preserve"> </v>
      </c>
      <c r="M185" s="98"/>
      <c r="N185" s="141"/>
      <c r="O185" s="98"/>
      <c r="P185" s="43" t="str">
        <f t="shared" si="8"/>
        <v/>
      </c>
      <c r="Q185" s="169"/>
      <c r="R185" s="169"/>
      <c r="S185" s="146"/>
      <c r="T185" s="146"/>
      <c r="U185" s="142"/>
      <c r="V185" s="147" t="s">
        <v>128</v>
      </c>
      <c r="W185" s="148"/>
      <c r="X185" s="149"/>
      <c r="Y185" s="148"/>
      <c r="Z185" s="166"/>
      <c r="AA185" s="162"/>
    </row>
    <row r="186" spans="1:27" s="97" customFormat="1" ht="48" customHeight="1" x14ac:dyDescent="0.15">
      <c r="A186" s="152"/>
      <c r="B186" s="155"/>
      <c r="C186" s="168"/>
      <c r="D186" s="168"/>
      <c r="E186" s="168"/>
      <c r="F186" s="98"/>
      <c r="G186" s="43">
        <f t="shared" si="0"/>
        <v>0</v>
      </c>
      <c r="H186" s="98"/>
      <c r="I186" s="98"/>
      <c r="J186" s="98"/>
      <c r="K186" s="98"/>
      <c r="L186" s="140" t="str">
        <f t="shared" si="7"/>
        <v xml:space="preserve"> </v>
      </c>
      <c r="M186" s="98"/>
      <c r="N186" s="141"/>
      <c r="O186" s="98"/>
      <c r="P186" s="43" t="str">
        <f t="shared" si="8"/>
        <v/>
      </c>
      <c r="Q186" s="169"/>
      <c r="R186" s="169"/>
      <c r="S186" s="146"/>
      <c r="T186" s="146"/>
      <c r="U186" s="142"/>
      <c r="V186" s="147" t="s">
        <v>128</v>
      </c>
      <c r="W186" s="148"/>
      <c r="X186" s="149"/>
      <c r="Y186" s="148"/>
      <c r="Z186" s="166"/>
      <c r="AA186" s="162"/>
    </row>
    <row r="187" spans="1:27" s="97" customFormat="1" ht="48" customHeight="1" x14ac:dyDescent="0.15">
      <c r="A187" s="152"/>
      <c r="B187" s="155"/>
      <c r="C187" s="168"/>
      <c r="D187" s="168"/>
      <c r="E187" s="168"/>
      <c r="F187" s="98"/>
      <c r="G187" s="43">
        <f t="shared" si="0"/>
        <v>0</v>
      </c>
      <c r="H187" s="98"/>
      <c r="I187" s="98"/>
      <c r="J187" s="98"/>
      <c r="K187" s="98"/>
      <c r="L187" s="140" t="str">
        <f t="shared" si="7"/>
        <v xml:space="preserve"> </v>
      </c>
      <c r="M187" s="98"/>
      <c r="N187" s="141"/>
      <c r="O187" s="98"/>
      <c r="P187" s="43" t="str">
        <f t="shared" si="8"/>
        <v/>
      </c>
      <c r="Q187" s="169"/>
      <c r="R187" s="169"/>
      <c r="S187" s="146"/>
      <c r="T187" s="146"/>
      <c r="U187" s="142"/>
      <c r="V187" s="147" t="s">
        <v>128</v>
      </c>
      <c r="W187" s="148"/>
      <c r="X187" s="149"/>
      <c r="Y187" s="148"/>
      <c r="Z187" s="166"/>
      <c r="AA187" s="162"/>
    </row>
    <row r="188" spans="1:27" s="97" customFormat="1" ht="48" customHeight="1" x14ac:dyDescent="0.15">
      <c r="A188" s="152"/>
      <c r="B188" s="155"/>
      <c r="C188" s="168"/>
      <c r="D188" s="168"/>
      <c r="E188" s="168"/>
      <c r="F188" s="98"/>
      <c r="G188" s="43">
        <f t="shared" si="0"/>
        <v>0</v>
      </c>
      <c r="H188" s="98"/>
      <c r="I188" s="98"/>
      <c r="J188" s="98"/>
      <c r="K188" s="98"/>
      <c r="L188" s="140" t="str">
        <f t="shared" si="7"/>
        <v xml:space="preserve"> </v>
      </c>
      <c r="M188" s="98"/>
      <c r="N188" s="141"/>
      <c r="O188" s="98"/>
      <c r="P188" s="43" t="str">
        <f t="shared" si="8"/>
        <v/>
      </c>
      <c r="Q188" s="169"/>
      <c r="R188" s="169"/>
      <c r="S188" s="146"/>
      <c r="T188" s="146"/>
      <c r="U188" s="142"/>
      <c r="V188" s="147" t="s">
        <v>128</v>
      </c>
      <c r="W188" s="148"/>
      <c r="X188" s="149"/>
      <c r="Y188" s="148"/>
      <c r="Z188" s="166"/>
      <c r="AA188" s="162"/>
    </row>
    <row r="189" spans="1:27" s="97" customFormat="1" ht="48" customHeight="1" x14ac:dyDescent="0.15">
      <c r="A189" s="152"/>
      <c r="B189" s="155"/>
      <c r="C189" s="168"/>
      <c r="D189" s="168"/>
      <c r="E189" s="168"/>
      <c r="F189" s="98"/>
      <c r="G189" s="43">
        <f t="shared" si="0"/>
        <v>0</v>
      </c>
      <c r="H189" s="98"/>
      <c r="I189" s="98"/>
      <c r="J189" s="98"/>
      <c r="K189" s="98"/>
      <c r="L189" s="140" t="str">
        <f t="shared" si="7"/>
        <v xml:space="preserve"> </v>
      </c>
      <c r="M189" s="98"/>
      <c r="N189" s="141"/>
      <c r="O189" s="98"/>
      <c r="P189" s="43" t="str">
        <f t="shared" si="8"/>
        <v/>
      </c>
      <c r="Q189" s="169"/>
      <c r="R189" s="169"/>
      <c r="S189" s="146"/>
      <c r="T189" s="146"/>
      <c r="U189" s="142"/>
      <c r="V189" s="147" t="s">
        <v>128</v>
      </c>
      <c r="W189" s="148"/>
      <c r="X189" s="149"/>
      <c r="Y189" s="148"/>
      <c r="Z189" s="166"/>
      <c r="AA189" s="162"/>
    </row>
    <row r="190" spans="1:27" s="97" customFormat="1" ht="48" customHeight="1" x14ac:dyDescent="0.15">
      <c r="A190" s="152"/>
      <c r="B190" s="155"/>
      <c r="C190" s="168"/>
      <c r="D190" s="168"/>
      <c r="E190" s="168"/>
      <c r="F190" s="98"/>
      <c r="G190" s="43">
        <f t="shared" si="0"/>
        <v>0</v>
      </c>
      <c r="H190" s="98"/>
      <c r="I190" s="98"/>
      <c r="J190" s="98"/>
      <c r="K190" s="98"/>
      <c r="L190" s="140" t="str">
        <f t="shared" si="7"/>
        <v xml:space="preserve"> </v>
      </c>
      <c r="M190" s="98"/>
      <c r="N190" s="141"/>
      <c r="O190" s="98"/>
      <c r="P190" s="43" t="str">
        <f t="shared" si="8"/>
        <v/>
      </c>
      <c r="Q190" s="169"/>
      <c r="R190" s="169"/>
      <c r="S190" s="146"/>
      <c r="T190" s="146"/>
      <c r="U190" s="142"/>
      <c r="V190" s="147" t="s">
        <v>128</v>
      </c>
      <c r="W190" s="148"/>
      <c r="X190" s="149"/>
      <c r="Y190" s="148"/>
      <c r="Z190" s="166"/>
      <c r="AA190" s="162"/>
    </row>
    <row r="191" spans="1:27" s="97" customFormat="1" ht="48" customHeight="1" x14ac:dyDescent="0.15">
      <c r="A191" s="152"/>
      <c r="B191" s="155"/>
      <c r="C191" s="168"/>
      <c r="D191" s="168"/>
      <c r="E191" s="168"/>
      <c r="F191" s="98"/>
      <c r="G191" s="43">
        <f t="shared" si="0"/>
        <v>0</v>
      </c>
      <c r="H191" s="98"/>
      <c r="I191" s="98"/>
      <c r="J191" s="98"/>
      <c r="K191" s="98"/>
      <c r="L191" s="140" t="str">
        <f t="shared" si="7"/>
        <v xml:space="preserve"> </v>
      </c>
      <c r="M191" s="98"/>
      <c r="N191" s="141"/>
      <c r="O191" s="98"/>
      <c r="P191" s="43" t="str">
        <f t="shared" si="8"/>
        <v/>
      </c>
      <c r="Q191" s="169"/>
      <c r="R191" s="169"/>
      <c r="S191" s="146"/>
      <c r="T191" s="146"/>
      <c r="U191" s="142"/>
      <c r="V191" s="147" t="s">
        <v>128</v>
      </c>
      <c r="W191" s="148"/>
      <c r="X191" s="149"/>
      <c r="Y191" s="148"/>
      <c r="Z191" s="166"/>
      <c r="AA191" s="162"/>
    </row>
    <row r="192" spans="1:27" s="97" customFormat="1" ht="48" customHeight="1" x14ac:dyDescent="0.15">
      <c r="A192" s="152"/>
      <c r="B192" s="155"/>
      <c r="C192" s="168"/>
      <c r="D192" s="168"/>
      <c r="E192" s="168"/>
      <c r="F192" s="98"/>
      <c r="G192" s="43">
        <f t="shared" si="0"/>
        <v>0</v>
      </c>
      <c r="H192" s="98"/>
      <c r="I192" s="98"/>
      <c r="J192" s="98"/>
      <c r="K192" s="98"/>
      <c r="L192" s="140" t="str">
        <f t="shared" si="7"/>
        <v xml:space="preserve"> </v>
      </c>
      <c r="M192" s="98"/>
      <c r="N192" s="141"/>
      <c r="O192" s="98"/>
      <c r="P192" s="43" t="str">
        <f t="shared" si="8"/>
        <v/>
      </c>
      <c r="Q192" s="169"/>
      <c r="R192" s="169"/>
      <c r="S192" s="146"/>
      <c r="T192" s="146"/>
      <c r="U192" s="142"/>
      <c r="V192" s="147" t="s">
        <v>128</v>
      </c>
      <c r="W192" s="148"/>
      <c r="X192" s="149"/>
      <c r="Y192" s="148"/>
      <c r="Z192" s="166"/>
      <c r="AA192" s="162"/>
    </row>
    <row r="193" spans="1:27" s="97" customFormat="1" ht="48" customHeight="1" x14ac:dyDescent="0.15">
      <c r="A193" s="152"/>
      <c r="B193" s="155"/>
      <c r="C193" s="168"/>
      <c r="D193" s="168"/>
      <c r="E193" s="168"/>
      <c r="F193" s="98"/>
      <c r="G193" s="43">
        <f t="shared" si="0"/>
        <v>0</v>
      </c>
      <c r="H193" s="98"/>
      <c r="I193" s="98"/>
      <c r="J193" s="98"/>
      <c r="K193" s="98"/>
      <c r="L193" s="140" t="str">
        <f t="shared" si="7"/>
        <v xml:space="preserve"> </v>
      </c>
      <c r="M193" s="98"/>
      <c r="N193" s="141"/>
      <c r="O193" s="98"/>
      <c r="P193" s="43" t="str">
        <f t="shared" si="8"/>
        <v/>
      </c>
      <c r="Q193" s="169"/>
      <c r="R193" s="169"/>
      <c r="S193" s="146"/>
      <c r="T193" s="146"/>
      <c r="U193" s="142"/>
      <c r="V193" s="147" t="s">
        <v>128</v>
      </c>
      <c r="W193" s="148"/>
      <c r="X193" s="149"/>
      <c r="Y193" s="148"/>
      <c r="Z193" s="166"/>
      <c r="AA193" s="162"/>
    </row>
    <row r="194" spans="1:27" s="97" customFormat="1" ht="48" customHeight="1" x14ac:dyDescent="0.15">
      <c r="A194" s="152"/>
      <c r="B194" s="155"/>
      <c r="C194" s="168"/>
      <c r="D194" s="168"/>
      <c r="E194" s="168"/>
      <c r="F194" s="98"/>
      <c r="G194" s="43">
        <f t="shared" si="0"/>
        <v>0</v>
      </c>
      <c r="H194" s="98"/>
      <c r="I194" s="98"/>
      <c r="J194" s="98"/>
      <c r="K194" s="98"/>
      <c r="L194" s="140" t="str">
        <f t="shared" si="7"/>
        <v xml:space="preserve"> </v>
      </c>
      <c r="M194" s="98"/>
      <c r="N194" s="141"/>
      <c r="O194" s="98"/>
      <c r="P194" s="43" t="str">
        <f t="shared" si="8"/>
        <v/>
      </c>
      <c r="Q194" s="169"/>
      <c r="R194" s="169"/>
      <c r="S194" s="146"/>
      <c r="T194" s="146"/>
      <c r="U194" s="142"/>
      <c r="V194" s="147" t="s">
        <v>128</v>
      </c>
      <c r="W194" s="148"/>
      <c r="X194" s="149"/>
      <c r="Y194" s="148"/>
      <c r="Z194" s="166"/>
      <c r="AA194" s="162"/>
    </row>
    <row r="195" spans="1:27" s="97" customFormat="1" ht="48" customHeight="1" x14ac:dyDescent="0.15">
      <c r="A195" s="152"/>
      <c r="B195" s="155"/>
      <c r="C195" s="168"/>
      <c r="D195" s="168"/>
      <c r="E195" s="168"/>
      <c r="F195" s="98"/>
      <c r="G195" s="43">
        <f t="shared" si="0"/>
        <v>0</v>
      </c>
      <c r="H195" s="98"/>
      <c r="I195" s="98"/>
      <c r="J195" s="98"/>
      <c r="K195" s="98"/>
      <c r="L195" s="140" t="str">
        <f t="shared" si="7"/>
        <v xml:space="preserve"> </v>
      </c>
      <c r="M195" s="98"/>
      <c r="N195" s="141"/>
      <c r="O195" s="98"/>
      <c r="P195" s="43" t="str">
        <f t="shared" si="8"/>
        <v/>
      </c>
      <c r="Q195" s="169"/>
      <c r="R195" s="169"/>
      <c r="S195" s="146"/>
      <c r="T195" s="146"/>
      <c r="U195" s="142"/>
      <c r="V195" s="147" t="s">
        <v>128</v>
      </c>
      <c r="W195" s="148"/>
      <c r="X195" s="149"/>
      <c r="Y195" s="148"/>
      <c r="Z195" s="166"/>
      <c r="AA195" s="162"/>
    </row>
    <row r="196" spans="1:27" s="97" customFormat="1" ht="48" customHeight="1" x14ac:dyDescent="0.15">
      <c r="A196" s="152"/>
      <c r="B196" s="155"/>
      <c r="C196" s="168"/>
      <c r="D196" s="168"/>
      <c r="E196" s="168"/>
      <c r="F196" s="98"/>
      <c r="G196" s="43">
        <f t="shared" si="0"/>
        <v>0</v>
      </c>
      <c r="H196" s="98"/>
      <c r="I196" s="98"/>
      <c r="J196" s="98"/>
      <c r="K196" s="98"/>
      <c r="L196" s="140" t="str">
        <f t="shared" si="7"/>
        <v xml:space="preserve"> </v>
      </c>
      <c r="M196" s="98"/>
      <c r="N196" s="141"/>
      <c r="O196" s="98"/>
      <c r="P196" s="43" t="str">
        <f t="shared" si="8"/>
        <v/>
      </c>
      <c r="Q196" s="169"/>
      <c r="R196" s="169"/>
      <c r="S196" s="146"/>
      <c r="T196" s="146"/>
      <c r="U196" s="142"/>
      <c r="V196" s="147" t="s">
        <v>128</v>
      </c>
      <c r="W196" s="148"/>
      <c r="X196" s="149"/>
      <c r="Y196" s="148"/>
      <c r="Z196" s="166"/>
      <c r="AA196" s="162"/>
    </row>
    <row r="197" spans="1:27" s="97" customFormat="1" ht="48" customHeight="1" x14ac:dyDescent="0.15">
      <c r="A197" s="152"/>
      <c r="B197" s="155"/>
      <c r="C197" s="168"/>
      <c r="D197" s="168"/>
      <c r="E197" s="168"/>
      <c r="F197" s="98"/>
      <c r="G197" s="43">
        <f t="shared" si="0"/>
        <v>0</v>
      </c>
      <c r="H197" s="98"/>
      <c r="I197" s="98"/>
      <c r="J197" s="98"/>
      <c r="K197" s="98"/>
      <c r="L197" s="140" t="str">
        <f t="shared" si="7"/>
        <v xml:space="preserve"> </v>
      </c>
      <c r="M197" s="98"/>
      <c r="N197" s="141"/>
      <c r="O197" s="98"/>
      <c r="P197" s="43" t="str">
        <f t="shared" si="8"/>
        <v/>
      </c>
      <c r="Q197" s="169"/>
      <c r="R197" s="169"/>
      <c r="S197" s="146"/>
      <c r="T197" s="146"/>
      <c r="U197" s="142"/>
      <c r="V197" s="147" t="s">
        <v>128</v>
      </c>
      <c r="W197" s="148"/>
      <c r="X197" s="149"/>
      <c r="Y197" s="148"/>
      <c r="Z197" s="166"/>
      <c r="AA197" s="162"/>
    </row>
    <row r="198" spans="1:27" s="97" customFormat="1" ht="48" customHeight="1" x14ac:dyDescent="0.15">
      <c r="A198" s="152"/>
      <c r="B198" s="155"/>
      <c r="C198" s="168"/>
      <c r="D198" s="168"/>
      <c r="E198" s="168"/>
      <c r="F198" s="98"/>
      <c r="G198" s="43">
        <f t="shared" si="0"/>
        <v>0</v>
      </c>
      <c r="H198" s="98"/>
      <c r="I198" s="98"/>
      <c r="J198" s="98"/>
      <c r="K198" s="98"/>
      <c r="L198" s="140" t="str">
        <f t="shared" si="7"/>
        <v xml:space="preserve"> </v>
      </c>
      <c r="M198" s="98"/>
      <c r="N198" s="141"/>
      <c r="O198" s="98"/>
      <c r="P198" s="43" t="str">
        <f t="shared" si="8"/>
        <v/>
      </c>
      <c r="Q198" s="169"/>
      <c r="R198" s="169"/>
      <c r="S198" s="146"/>
      <c r="T198" s="146"/>
      <c r="U198" s="142"/>
      <c r="V198" s="147" t="s">
        <v>128</v>
      </c>
      <c r="W198" s="148"/>
      <c r="X198" s="149"/>
      <c r="Y198" s="148"/>
      <c r="Z198" s="166"/>
      <c r="AA198" s="162"/>
    </row>
    <row r="199" spans="1:27" s="97" customFormat="1" ht="48" customHeight="1" x14ac:dyDescent="0.15">
      <c r="A199" s="152"/>
      <c r="B199" s="155"/>
      <c r="C199" s="168"/>
      <c r="D199" s="168"/>
      <c r="E199" s="168"/>
      <c r="F199" s="98"/>
      <c r="G199" s="43">
        <f t="shared" si="0"/>
        <v>0</v>
      </c>
      <c r="H199" s="98"/>
      <c r="I199" s="98"/>
      <c r="J199" s="98"/>
      <c r="K199" s="98"/>
      <c r="L199" s="140" t="str">
        <f t="shared" si="7"/>
        <v xml:space="preserve"> </v>
      </c>
      <c r="M199" s="98"/>
      <c r="N199" s="141"/>
      <c r="O199" s="98"/>
      <c r="P199" s="43" t="str">
        <f t="shared" si="8"/>
        <v/>
      </c>
      <c r="Q199" s="169"/>
      <c r="R199" s="169"/>
      <c r="S199" s="146"/>
      <c r="T199" s="146"/>
      <c r="U199" s="142"/>
      <c r="V199" s="147" t="s">
        <v>128</v>
      </c>
      <c r="W199" s="148"/>
      <c r="X199" s="149"/>
      <c r="Y199" s="148"/>
      <c r="Z199" s="166"/>
      <c r="AA199" s="162"/>
    </row>
    <row r="200" spans="1:27" s="97" customFormat="1" ht="48" customHeight="1" x14ac:dyDescent="0.15">
      <c r="A200" s="152"/>
      <c r="B200" s="155"/>
      <c r="C200" s="168"/>
      <c r="D200" s="168"/>
      <c r="E200" s="168"/>
      <c r="F200" s="98"/>
      <c r="G200" s="43">
        <f t="shared" si="0"/>
        <v>0</v>
      </c>
      <c r="H200" s="98"/>
      <c r="I200" s="98"/>
      <c r="J200" s="98"/>
      <c r="K200" s="98"/>
      <c r="L200" s="140" t="str">
        <f t="shared" si="7"/>
        <v xml:space="preserve"> </v>
      </c>
      <c r="M200" s="98"/>
      <c r="N200" s="141"/>
      <c r="O200" s="98"/>
      <c r="P200" s="43" t="str">
        <f t="shared" si="8"/>
        <v/>
      </c>
      <c r="Q200" s="169"/>
      <c r="R200" s="169"/>
      <c r="S200" s="146"/>
      <c r="T200" s="146"/>
      <c r="U200" s="142"/>
      <c r="V200" s="147" t="s">
        <v>128</v>
      </c>
      <c r="W200" s="148"/>
      <c r="X200" s="149"/>
      <c r="Y200" s="148"/>
      <c r="Z200" s="166"/>
      <c r="AA200" s="162"/>
    </row>
    <row r="201" spans="1:27" s="97" customFormat="1" ht="48" customHeight="1" x14ac:dyDescent="0.15">
      <c r="A201" s="152"/>
      <c r="B201" s="155"/>
      <c r="C201" s="168"/>
      <c r="D201" s="168"/>
      <c r="E201" s="168"/>
      <c r="F201" s="98"/>
      <c r="G201" s="43">
        <f t="shared" si="0"/>
        <v>0</v>
      </c>
      <c r="H201" s="98"/>
      <c r="I201" s="98"/>
      <c r="J201" s="98"/>
      <c r="K201" s="98"/>
      <c r="L201" s="140" t="str">
        <f t="shared" si="7"/>
        <v xml:space="preserve"> </v>
      </c>
      <c r="M201" s="98"/>
      <c r="N201" s="141"/>
      <c r="O201" s="98"/>
      <c r="P201" s="43" t="str">
        <f t="shared" si="8"/>
        <v/>
      </c>
      <c r="Q201" s="169"/>
      <c r="R201" s="169"/>
      <c r="S201" s="146"/>
      <c r="T201" s="146"/>
      <c r="U201" s="142"/>
      <c r="V201" s="147" t="s">
        <v>128</v>
      </c>
      <c r="W201" s="148"/>
      <c r="X201" s="149"/>
      <c r="Y201" s="148"/>
      <c r="Z201" s="166"/>
      <c r="AA201" s="162"/>
    </row>
    <row r="202" spans="1:27" s="97" customFormat="1" ht="48" customHeight="1" x14ac:dyDescent="0.15">
      <c r="A202" s="152"/>
      <c r="B202" s="155"/>
      <c r="C202" s="168"/>
      <c r="D202" s="168"/>
      <c r="E202" s="168"/>
      <c r="F202" s="98"/>
      <c r="G202" s="43">
        <f t="shared" si="0"/>
        <v>0</v>
      </c>
      <c r="H202" s="98"/>
      <c r="I202" s="98"/>
      <c r="J202" s="98"/>
      <c r="K202" s="98"/>
      <c r="L202" s="140" t="str">
        <f t="shared" si="7"/>
        <v xml:space="preserve"> </v>
      </c>
      <c r="M202" s="98"/>
      <c r="N202" s="141"/>
      <c r="O202" s="98"/>
      <c r="P202" s="43" t="str">
        <f t="shared" si="8"/>
        <v/>
      </c>
      <c r="Q202" s="169"/>
      <c r="R202" s="169"/>
      <c r="S202" s="146"/>
      <c r="T202" s="146"/>
      <c r="U202" s="142"/>
      <c r="V202" s="147" t="s">
        <v>128</v>
      </c>
      <c r="W202" s="148"/>
      <c r="X202" s="149"/>
      <c r="Y202" s="148"/>
      <c r="Z202" s="166"/>
      <c r="AA202" s="162"/>
    </row>
    <row r="203" spans="1:27" s="97" customFormat="1" ht="48" customHeight="1" x14ac:dyDescent="0.15">
      <c r="A203" s="152"/>
      <c r="B203" s="155"/>
      <c r="C203" s="168"/>
      <c r="D203" s="168"/>
      <c r="E203" s="168"/>
      <c r="F203" s="98"/>
      <c r="G203" s="43">
        <f t="shared" si="0"/>
        <v>0</v>
      </c>
      <c r="H203" s="98"/>
      <c r="I203" s="98"/>
      <c r="J203" s="98"/>
      <c r="K203" s="98"/>
      <c r="L203" s="140" t="str">
        <f t="shared" si="7"/>
        <v xml:space="preserve"> </v>
      </c>
      <c r="M203" s="98"/>
      <c r="N203" s="141"/>
      <c r="O203" s="98"/>
      <c r="P203" s="43" t="str">
        <f t="shared" si="8"/>
        <v/>
      </c>
      <c r="Q203" s="169"/>
      <c r="R203" s="169"/>
      <c r="S203" s="146"/>
      <c r="T203" s="146"/>
      <c r="U203" s="142"/>
      <c r="V203" s="147" t="s">
        <v>128</v>
      </c>
      <c r="W203" s="148"/>
      <c r="X203" s="149"/>
      <c r="Y203" s="148"/>
      <c r="Z203" s="166"/>
      <c r="AA203" s="162"/>
    </row>
    <row r="204" spans="1:27" s="97" customFormat="1" ht="48" customHeight="1" x14ac:dyDescent="0.15">
      <c r="A204" s="152"/>
      <c r="B204" s="155"/>
      <c r="C204" s="168"/>
      <c r="D204" s="168"/>
      <c r="E204" s="168"/>
      <c r="F204" s="98"/>
      <c r="G204" s="43">
        <f t="shared" si="0"/>
        <v>0</v>
      </c>
      <c r="H204" s="98"/>
      <c r="I204" s="98"/>
      <c r="J204" s="98"/>
      <c r="K204" s="98"/>
      <c r="L204" s="140" t="str">
        <f t="shared" si="7"/>
        <v xml:space="preserve"> </v>
      </c>
      <c r="M204" s="98"/>
      <c r="N204" s="141"/>
      <c r="O204" s="98"/>
      <c r="P204" s="43" t="str">
        <f t="shared" si="8"/>
        <v/>
      </c>
      <c r="Q204" s="169"/>
      <c r="R204" s="169"/>
      <c r="S204" s="146"/>
      <c r="T204" s="146"/>
      <c r="U204" s="142"/>
      <c r="V204" s="147" t="s">
        <v>128</v>
      </c>
      <c r="W204" s="148"/>
      <c r="X204" s="149"/>
      <c r="Y204" s="148"/>
      <c r="Z204" s="166"/>
      <c r="AA204" s="162"/>
    </row>
    <row r="205" spans="1:27" s="97" customFormat="1" ht="48" customHeight="1" x14ac:dyDescent="0.15">
      <c r="A205" s="152"/>
      <c r="B205" s="155"/>
      <c r="C205" s="168"/>
      <c r="D205" s="168"/>
      <c r="E205" s="168"/>
      <c r="F205" s="98"/>
      <c r="G205" s="43">
        <f t="shared" si="0"/>
        <v>0</v>
      </c>
      <c r="H205" s="98"/>
      <c r="I205" s="98"/>
      <c r="J205" s="98"/>
      <c r="K205" s="98"/>
      <c r="L205" s="140" t="str">
        <f t="shared" si="7"/>
        <v xml:space="preserve"> </v>
      </c>
      <c r="M205" s="98"/>
      <c r="N205" s="141"/>
      <c r="O205" s="98"/>
      <c r="P205" s="43" t="str">
        <f t="shared" si="8"/>
        <v/>
      </c>
      <c r="Q205" s="169"/>
      <c r="R205" s="169"/>
      <c r="S205" s="146"/>
      <c r="T205" s="146"/>
      <c r="U205" s="142"/>
      <c r="V205" s="147" t="s">
        <v>128</v>
      </c>
      <c r="W205" s="148"/>
      <c r="X205" s="149"/>
      <c r="Y205" s="148"/>
      <c r="Z205" s="166"/>
      <c r="AA205" s="162"/>
    </row>
    <row r="206" spans="1:27" s="97" customFormat="1" ht="48" customHeight="1" x14ac:dyDescent="0.15">
      <c r="A206" s="152"/>
      <c r="B206" s="155"/>
      <c r="C206" s="168"/>
      <c r="D206" s="168"/>
      <c r="E206" s="168"/>
      <c r="F206" s="98"/>
      <c r="G206" s="43">
        <f t="shared" si="0"/>
        <v>0</v>
      </c>
      <c r="H206" s="98"/>
      <c r="I206" s="98"/>
      <c r="J206" s="98"/>
      <c r="K206" s="98"/>
      <c r="L206" s="140" t="str">
        <f t="shared" si="7"/>
        <v xml:space="preserve"> </v>
      </c>
      <c r="M206" s="98"/>
      <c r="N206" s="141"/>
      <c r="O206" s="98"/>
      <c r="P206" s="43" t="str">
        <f t="shared" si="8"/>
        <v/>
      </c>
      <c r="Q206" s="169"/>
      <c r="R206" s="169"/>
      <c r="S206" s="146"/>
      <c r="T206" s="146"/>
      <c r="U206" s="142"/>
      <c r="V206" s="147" t="s">
        <v>128</v>
      </c>
      <c r="W206" s="148"/>
      <c r="X206" s="149"/>
      <c r="Y206" s="148"/>
      <c r="Z206" s="166"/>
      <c r="AA206" s="162"/>
    </row>
    <row r="207" spans="1:27" s="97" customFormat="1" ht="48" customHeight="1" x14ac:dyDescent="0.15">
      <c r="A207" s="152"/>
      <c r="B207" s="155"/>
      <c r="C207" s="168"/>
      <c r="D207" s="168"/>
      <c r="E207" s="168"/>
      <c r="F207" s="98"/>
      <c r="G207" s="43">
        <f t="shared" si="0"/>
        <v>0</v>
      </c>
      <c r="H207" s="98"/>
      <c r="I207" s="98"/>
      <c r="J207" s="98"/>
      <c r="K207" s="98"/>
      <c r="L207" s="140" t="str">
        <f t="shared" si="1"/>
        <v xml:space="preserve"> </v>
      </c>
      <c r="M207" s="98"/>
      <c r="N207" s="141"/>
      <c r="O207" s="98"/>
      <c r="P207" s="43" t="str">
        <f t="shared" si="2"/>
        <v/>
      </c>
      <c r="Q207" s="169"/>
      <c r="R207" s="169"/>
      <c r="S207" s="146"/>
      <c r="T207" s="146"/>
      <c r="U207" s="142"/>
      <c r="V207" s="147" t="s">
        <v>128</v>
      </c>
      <c r="W207" s="148"/>
      <c r="X207" s="149"/>
      <c r="Y207" s="148"/>
      <c r="Z207" s="166"/>
      <c r="AA207" s="162"/>
    </row>
    <row r="208" spans="1:27" ht="20.100000000000001" customHeight="1" x14ac:dyDescent="0.15">
      <c r="G208" s="117"/>
    </row>
    <row r="209" spans="7:7" ht="20.100000000000001" customHeight="1" x14ac:dyDescent="0.15">
      <c r="G209" s="117"/>
    </row>
    <row r="210" spans="7:7" ht="20.100000000000001" customHeight="1" x14ac:dyDescent="0.15"/>
    <row r="211" spans="7:7" ht="20.100000000000001" customHeight="1" x14ac:dyDescent="0.15"/>
    <row r="212" spans="7:7" ht="20.100000000000001" customHeight="1" x14ac:dyDescent="0.15"/>
    <row r="213" spans="7:7" ht="20.100000000000001" customHeight="1" x14ac:dyDescent="0.15"/>
    <row r="214" spans="7:7" ht="20.100000000000001" customHeight="1" x14ac:dyDescent="0.15"/>
    <row r="215" spans="7:7" ht="20.100000000000001" customHeight="1" x14ac:dyDescent="0.15"/>
    <row r="216" spans="7:7" ht="20.100000000000001" customHeight="1" x14ac:dyDescent="0.15"/>
    <row r="217" spans="7:7" ht="20.100000000000001" customHeight="1" x14ac:dyDescent="0.15"/>
    <row r="218" spans="7:7" ht="20.100000000000001" customHeight="1" x14ac:dyDescent="0.15"/>
    <row r="219" spans="7:7" ht="20.100000000000001" customHeight="1" x14ac:dyDescent="0.15"/>
    <row r="220" spans="7:7" ht="20.100000000000001" customHeight="1" x14ac:dyDescent="0.15"/>
    <row r="221" spans="7:7" ht="20.100000000000001" customHeight="1" x14ac:dyDescent="0.15"/>
    <row r="222" spans="7:7" ht="20.100000000000001" customHeight="1" x14ac:dyDescent="0.15"/>
    <row r="223" spans="7:7" ht="20.100000000000001" customHeight="1" x14ac:dyDescent="0.15"/>
    <row r="224" spans="7:7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  <row r="265" ht="20.100000000000001" customHeight="1" x14ac:dyDescent="0.15"/>
    <row r="266" ht="20.100000000000001" customHeight="1" x14ac:dyDescent="0.15"/>
    <row r="267" ht="20.100000000000001" customHeight="1" x14ac:dyDescent="0.15"/>
    <row r="268" ht="20.100000000000001" customHeight="1" x14ac:dyDescent="0.15"/>
    <row r="269" ht="20.100000000000001" customHeight="1" x14ac:dyDescent="0.15"/>
    <row r="270" ht="20.100000000000001" customHeight="1" x14ac:dyDescent="0.15"/>
    <row r="271" ht="20.100000000000001" customHeight="1" x14ac:dyDescent="0.15"/>
    <row r="272" ht="20.100000000000001" customHeight="1" x14ac:dyDescent="0.15"/>
    <row r="273" ht="20.100000000000001" customHeight="1" x14ac:dyDescent="0.15"/>
    <row r="274" ht="20.100000000000001" customHeight="1" x14ac:dyDescent="0.15"/>
    <row r="275" ht="20.100000000000001" customHeight="1" x14ac:dyDescent="0.15"/>
    <row r="276" ht="20.100000000000001" customHeight="1" x14ac:dyDescent="0.15"/>
    <row r="277" ht="20.100000000000001" customHeight="1" x14ac:dyDescent="0.15"/>
    <row r="278" ht="20.100000000000001" customHeight="1" x14ac:dyDescent="0.15"/>
    <row r="279" ht="20.100000000000001" customHeight="1" x14ac:dyDescent="0.15"/>
    <row r="280" ht="20.100000000000001" customHeight="1" x14ac:dyDescent="0.15"/>
    <row r="281" ht="20.100000000000001" customHeight="1" x14ac:dyDescent="0.15"/>
    <row r="282" ht="20.100000000000001" customHeight="1" x14ac:dyDescent="0.15"/>
    <row r="283" ht="20.100000000000001" customHeight="1" x14ac:dyDescent="0.15"/>
    <row r="284" ht="20.100000000000001" customHeight="1" x14ac:dyDescent="0.15"/>
    <row r="285" ht="20.100000000000001" customHeight="1" x14ac:dyDescent="0.15"/>
    <row r="286" ht="20.100000000000001" customHeight="1" x14ac:dyDescent="0.15"/>
    <row r="287" ht="20.100000000000001" customHeight="1" x14ac:dyDescent="0.15"/>
    <row r="288" ht="20.100000000000001" customHeight="1" x14ac:dyDescent="0.15"/>
    <row r="289" ht="20.100000000000001" customHeight="1" x14ac:dyDescent="0.15"/>
    <row r="290" ht="20.100000000000001" customHeight="1" x14ac:dyDescent="0.15"/>
    <row r="291" ht="20.100000000000001" customHeight="1" x14ac:dyDescent="0.15"/>
    <row r="292" ht="20.100000000000001" customHeight="1" x14ac:dyDescent="0.15"/>
    <row r="293" ht="20.100000000000001" customHeight="1" x14ac:dyDescent="0.15"/>
    <row r="294" ht="20.100000000000001" customHeight="1" x14ac:dyDescent="0.15"/>
    <row r="295" ht="20.100000000000001" customHeight="1" x14ac:dyDescent="0.15"/>
    <row r="296" ht="20.100000000000001" customHeight="1" x14ac:dyDescent="0.15"/>
    <row r="297" ht="20.100000000000001" customHeight="1" x14ac:dyDescent="0.15"/>
    <row r="298" ht="20.100000000000001" customHeight="1" x14ac:dyDescent="0.15"/>
    <row r="299" ht="20.100000000000001" customHeight="1" x14ac:dyDescent="0.15"/>
    <row r="300" ht="20.100000000000001" customHeight="1" x14ac:dyDescent="0.15"/>
    <row r="301" ht="20.100000000000001" customHeight="1" x14ac:dyDescent="0.15"/>
    <row r="302" ht="20.100000000000001" customHeight="1" x14ac:dyDescent="0.15"/>
    <row r="303" ht="20.100000000000001" customHeight="1" x14ac:dyDescent="0.15"/>
    <row r="304" ht="20.100000000000001" customHeight="1" x14ac:dyDescent="0.15"/>
    <row r="305" ht="20.100000000000001" customHeight="1" x14ac:dyDescent="0.15"/>
    <row r="306" ht="20.100000000000001" customHeight="1" x14ac:dyDescent="0.15"/>
    <row r="307" ht="20.100000000000001" customHeight="1" x14ac:dyDescent="0.15"/>
    <row r="308" ht="20.100000000000001" customHeight="1" x14ac:dyDescent="0.15"/>
    <row r="309" ht="20.100000000000001" customHeight="1" x14ac:dyDescent="0.15"/>
    <row r="310" ht="20.100000000000001" customHeight="1" x14ac:dyDescent="0.15"/>
    <row r="311" ht="20.100000000000001" customHeight="1" x14ac:dyDescent="0.15"/>
    <row r="312" ht="20.100000000000001" customHeight="1" x14ac:dyDescent="0.15"/>
    <row r="313" ht="20.100000000000001" customHeight="1" x14ac:dyDescent="0.15"/>
    <row r="314" ht="20.100000000000001" customHeight="1" x14ac:dyDescent="0.15"/>
    <row r="315" ht="20.100000000000001" customHeight="1" x14ac:dyDescent="0.15"/>
    <row r="316" ht="20.100000000000001" customHeight="1" x14ac:dyDescent="0.15"/>
    <row r="317" ht="20.100000000000001" customHeight="1" x14ac:dyDescent="0.15"/>
    <row r="318" ht="20.100000000000001" customHeight="1" x14ac:dyDescent="0.15"/>
    <row r="319" ht="20.100000000000001" customHeight="1" x14ac:dyDescent="0.15"/>
    <row r="320" ht="20.100000000000001" customHeight="1" x14ac:dyDescent="0.15"/>
    <row r="321" ht="20.100000000000001" customHeight="1" x14ac:dyDescent="0.15"/>
    <row r="322" ht="20.100000000000001" customHeight="1" x14ac:dyDescent="0.15"/>
    <row r="323" ht="20.100000000000001" customHeight="1" x14ac:dyDescent="0.15"/>
    <row r="324" ht="20.100000000000001" customHeight="1" x14ac:dyDescent="0.15"/>
    <row r="325" ht="20.100000000000001" customHeight="1" x14ac:dyDescent="0.15"/>
    <row r="326" ht="20.100000000000001" customHeight="1" x14ac:dyDescent="0.15"/>
    <row r="327" ht="20.100000000000001" customHeight="1" x14ac:dyDescent="0.15"/>
    <row r="328" ht="20.100000000000001" customHeight="1" x14ac:dyDescent="0.15"/>
    <row r="329" ht="20.100000000000001" customHeight="1" x14ac:dyDescent="0.15"/>
    <row r="330" ht="20.100000000000001" customHeight="1" x14ac:dyDescent="0.15"/>
    <row r="331" ht="20.100000000000001" customHeight="1" x14ac:dyDescent="0.15"/>
    <row r="332" ht="20.100000000000001" customHeight="1" x14ac:dyDescent="0.15"/>
    <row r="333" ht="20.100000000000001" customHeight="1" x14ac:dyDescent="0.15"/>
    <row r="334" ht="20.100000000000001" customHeight="1" x14ac:dyDescent="0.15"/>
    <row r="335" ht="20.100000000000001" customHeight="1" x14ac:dyDescent="0.15"/>
    <row r="336" ht="20.100000000000001" customHeight="1" x14ac:dyDescent="0.15"/>
    <row r="337" ht="20.100000000000001" customHeight="1" x14ac:dyDescent="0.15"/>
    <row r="338" ht="20.100000000000001" customHeight="1" x14ac:dyDescent="0.15"/>
    <row r="339" ht="20.100000000000001" customHeight="1" x14ac:dyDescent="0.15"/>
    <row r="340" ht="20.100000000000001" customHeight="1" x14ac:dyDescent="0.15"/>
    <row r="341" ht="20.100000000000001" customHeight="1" x14ac:dyDescent="0.15"/>
    <row r="342" ht="20.100000000000001" customHeight="1" x14ac:dyDescent="0.15"/>
    <row r="343" ht="20.100000000000001" customHeight="1" x14ac:dyDescent="0.15"/>
    <row r="344" ht="20.100000000000001" customHeight="1" x14ac:dyDescent="0.15"/>
    <row r="345" ht="20.100000000000001" customHeight="1" x14ac:dyDescent="0.15"/>
    <row r="346" ht="20.100000000000001" customHeight="1" x14ac:dyDescent="0.15"/>
    <row r="347" ht="20.100000000000001" customHeight="1" x14ac:dyDescent="0.15"/>
    <row r="348" ht="20.100000000000001" customHeight="1" x14ac:dyDescent="0.15"/>
    <row r="349" ht="20.100000000000001" customHeight="1" x14ac:dyDescent="0.15"/>
    <row r="350" ht="20.100000000000001" customHeight="1" x14ac:dyDescent="0.15"/>
    <row r="351" ht="20.100000000000001" customHeight="1" x14ac:dyDescent="0.15"/>
    <row r="352" ht="20.100000000000001" customHeight="1" x14ac:dyDescent="0.15"/>
    <row r="353" ht="20.100000000000001" customHeight="1" x14ac:dyDescent="0.15"/>
    <row r="354" ht="20.100000000000001" customHeight="1" x14ac:dyDescent="0.15"/>
    <row r="355" ht="20.100000000000001" customHeight="1" x14ac:dyDescent="0.15"/>
    <row r="356" ht="20.100000000000001" customHeight="1" x14ac:dyDescent="0.15"/>
    <row r="357" ht="20.100000000000001" customHeight="1" x14ac:dyDescent="0.15"/>
    <row r="358" ht="20.100000000000001" customHeight="1" x14ac:dyDescent="0.15"/>
    <row r="359" ht="20.100000000000001" customHeight="1" x14ac:dyDescent="0.15"/>
    <row r="360" ht="20.100000000000001" customHeight="1" x14ac:dyDescent="0.15"/>
    <row r="361" ht="20.100000000000001" customHeight="1" x14ac:dyDescent="0.15"/>
    <row r="362" ht="20.100000000000001" customHeight="1" x14ac:dyDescent="0.15"/>
    <row r="363" ht="20.100000000000001" customHeight="1" x14ac:dyDescent="0.15"/>
    <row r="364" ht="20.100000000000001" customHeight="1" x14ac:dyDescent="0.15"/>
    <row r="365" ht="20.100000000000001" customHeight="1" x14ac:dyDescent="0.15"/>
    <row r="366" ht="20.100000000000001" customHeight="1" x14ac:dyDescent="0.15"/>
    <row r="367" ht="20.100000000000001" customHeight="1" x14ac:dyDescent="0.15"/>
    <row r="368" ht="20.100000000000001" customHeight="1" x14ac:dyDescent="0.15"/>
    <row r="369" ht="20.100000000000001" customHeight="1" x14ac:dyDescent="0.15"/>
    <row r="370" ht="20.100000000000001" customHeight="1" x14ac:dyDescent="0.15"/>
    <row r="371" ht="20.100000000000001" customHeight="1" x14ac:dyDescent="0.15"/>
    <row r="372" ht="20.100000000000001" customHeight="1" x14ac:dyDescent="0.15"/>
    <row r="373" ht="20.100000000000001" customHeight="1" x14ac:dyDescent="0.15"/>
    <row r="374" ht="20.100000000000001" customHeight="1" x14ac:dyDescent="0.15"/>
    <row r="375" ht="20.100000000000001" customHeight="1" x14ac:dyDescent="0.15"/>
    <row r="376" ht="20.100000000000001" customHeight="1" x14ac:dyDescent="0.15"/>
    <row r="377" ht="20.100000000000001" customHeight="1" x14ac:dyDescent="0.15"/>
    <row r="378" ht="20.100000000000001" customHeight="1" x14ac:dyDescent="0.15"/>
    <row r="379" ht="20.100000000000001" customHeight="1" x14ac:dyDescent="0.15"/>
    <row r="380" ht="20.100000000000001" customHeight="1" x14ac:dyDescent="0.15"/>
    <row r="381" ht="20.100000000000001" customHeight="1" x14ac:dyDescent="0.15"/>
    <row r="382" ht="20.100000000000001" customHeight="1" x14ac:dyDescent="0.15"/>
    <row r="383" ht="20.100000000000001" customHeight="1" x14ac:dyDescent="0.15"/>
    <row r="384" ht="20.100000000000001" customHeight="1" x14ac:dyDescent="0.15"/>
    <row r="385" ht="20.100000000000001" customHeight="1" x14ac:dyDescent="0.15"/>
    <row r="386" ht="20.100000000000001" customHeight="1" x14ac:dyDescent="0.15"/>
    <row r="387" ht="20.100000000000001" customHeight="1" x14ac:dyDescent="0.15"/>
    <row r="388" ht="20.100000000000001" customHeight="1" x14ac:dyDescent="0.15"/>
    <row r="389" ht="20.100000000000001" customHeight="1" x14ac:dyDescent="0.15"/>
    <row r="390" ht="20.100000000000001" customHeight="1" x14ac:dyDescent="0.15"/>
    <row r="391" ht="20.100000000000001" customHeight="1" x14ac:dyDescent="0.15"/>
    <row r="392" ht="20.100000000000001" customHeight="1" x14ac:dyDescent="0.15"/>
    <row r="393" ht="20.100000000000001" customHeight="1" x14ac:dyDescent="0.15"/>
    <row r="394" ht="20.100000000000001" customHeight="1" x14ac:dyDescent="0.15"/>
    <row r="395" ht="20.100000000000001" customHeight="1" x14ac:dyDescent="0.15"/>
    <row r="396" ht="20.100000000000001" customHeight="1" x14ac:dyDescent="0.15"/>
    <row r="397" ht="20.100000000000001" customHeight="1" x14ac:dyDescent="0.15"/>
    <row r="398" ht="20.100000000000001" customHeight="1" x14ac:dyDescent="0.15"/>
    <row r="399" ht="20.100000000000001" customHeight="1" x14ac:dyDescent="0.15"/>
    <row r="400" ht="20.100000000000001" customHeight="1" x14ac:dyDescent="0.15"/>
    <row r="401" ht="20.100000000000001" customHeight="1" x14ac:dyDescent="0.15"/>
    <row r="402" ht="20.100000000000001" customHeight="1" x14ac:dyDescent="0.15"/>
    <row r="403" ht="20.100000000000001" customHeight="1" x14ac:dyDescent="0.15"/>
    <row r="404" ht="20.100000000000001" customHeight="1" x14ac:dyDescent="0.15"/>
    <row r="405" ht="20.100000000000001" customHeight="1" x14ac:dyDescent="0.15"/>
    <row r="406" ht="20.100000000000001" customHeight="1" x14ac:dyDescent="0.15"/>
    <row r="407" ht="20.100000000000001" customHeight="1" x14ac:dyDescent="0.15"/>
    <row r="408" ht="20.100000000000001" customHeight="1" x14ac:dyDescent="0.15"/>
    <row r="409" ht="20.100000000000001" customHeight="1" x14ac:dyDescent="0.15"/>
    <row r="410" ht="20.100000000000001" customHeight="1" x14ac:dyDescent="0.15"/>
    <row r="411" ht="20.100000000000001" customHeight="1" x14ac:dyDescent="0.15"/>
    <row r="412" ht="20.100000000000001" customHeight="1" x14ac:dyDescent="0.15"/>
  </sheetData>
  <sheetProtection formatCells="0"/>
  <mergeCells count="407">
    <mergeCell ref="Q52:R52"/>
    <mergeCell ref="Q53:R53"/>
    <mergeCell ref="Q54:R54"/>
    <mergeCell ref="Q61:R61"/>
    <mergeCell ref="C22:E22"/>
    <mergeCell ref="Q22:R22"/>
    <mergeCell ref="C23:E23"/>
    <mergeCell ref="Q23:R23"/>
    <mergeCell ref="Q207:R207"/>
    <mergeCell ref="Q36:R36"/>
    <mergeCell ref="Q37:R37"/>
    <mergeCell ref="Q38:R38"/>
    <mergeCell ref="Q39:R39"/>
    <mergeCell ref="Q41:R41"/>
    <mergeCell ref="Q44:R44"/>
    <mergeCell ref="Q45:R45"/>
    <mergeCell ref="Q46:R46"/>
    <mergeCell ref="Q47:R47"/>
    <mergeCell ref="Q48:R48"/>
    <mergeCell ref="Q49:R49"/>
    <mergeCell ref="Q50:R50"/>
    <mergeCell ref="Q51:R51"/>
    <mergeCell ref="Q42:R42"/>
    <mergeCell ref="Q43:R43"/>
    <mergeCell ref="Q40:R40"/>
    <mergeCell ref="Q55:R55"/>
    <mergeCell ref="Q56:R56"/>
    <mergeCell ref="Q57:R57"/>
    <mergeCell ref="C5:E5"/>
    <mergeCell ref="J5:K5"/>
    <mergeCell ref="Q5:R5"/>
    <mergeCell ref="C6:E6"/>
    <mergeCell ref="Q6:R6"/>
    <mergeCell ref="C8:E8"/>
    <mergeCell ref="C9:E9"/>
    <mergeCell ref="Q9:R9"/>
    <mergeCell ref="C10:E10"/>
    <mergeCell ref="Q10:R10"/>
    <mergeCell ref="Q8:R8"/>
    <mergeCell ref="C7:E7"/>
    <mergeCell ref="Q7:R7"/>
    <mergeCell ref="C11:E11"/>
    <mergeCell ref="Q11:R11"/>
    <mergeCell ref="C12:E12"/>
    <mergeCell ref="Q12:R12"/>
    <mergeCell ref="C13:E13"/>
    <mergeCell ref="Q13:R13"/>
    <mergeCell ref="C14:E14"/>
    <mergeCell ref="C24:E24"/>
    <mergeCell ref="Q24:R24"/>
    <mergeCell ref="Q14:R14"/>
    <mergeCell ref="C15:E15"/>
    <mergeCell ref="Q15:R15"/>
    <mergeCell ref="C16:E16"/>
    <mergeCell ref="Q16:R16"/>
    <mergeCell ref="C17:E17"/>
    <mergeCell ref="Q17:R17"/>
    <mergeCell ref="C18:E18"/>
    <mergeCell ref="Q18:R18"/>
    <mergeCell ref="C19:E19"/>
    <mergeCell ref="Q19:R19"/>
    <mergeCell ref="C20:E20"/>
    <mergeCell ref="Q20:R20"/>
    <mergeCell ref="C21:E21"/>
    <mergeCell ref="Q21:R21"/>
    <mergeCell ref="C25:E25"/>
    <mergeCell ref="Q25:R25"/>
    <mergeCell ref="C35:E35"/>
    <mergeCell ref="C26:E26"/>
    <mergeCell ref="Q26:R26"/>
    <mergeCell ref="C27:E27"/>
    <mergeCell ref="Q27:R27"/>
    <mergeCell ref="C28:E28"/>
    <mergeCell ref="C29:E29"/>
    <mergeCell ref="Q28:R28"/>
    <mergeCell ref="Q29:R29"/>
    <mergeCell ref="C30:E30"/>
    <mergeCell ref="C31:E31"/>
    <mergeCell ref="C32:E32"/>
    <mergeCell ref="Q33:R33"/>
    <mergeCell ref="Q34:R34"/>
    <mergeCell ref="Q35:R35"/>
    <mergeCell ref="C33:E33"/>
    <mergeCell ref="C34:E34"/>
    <mergeCell ref="Q30:R30"/>
    <mergeCell ref="Q31:R31"/>
    <mergeCell ref="Q32:R32"/>
    <mergeCell ref="C207:E207"/>
    <mergeCell ref="C36:E36"/>
    <mergeCell ref="C37:E37"/>
    <mergeCell ref="C38:E38"/>
    <mergeCell ref="C39:E39"/>
    <mergeCell ref="C40:E40"/>
    <mergeCell ref="C41:E41"/>
    <mergeCell ref="C44:E44"/>
    <mergeCell ref="C45:E45"/>
    <mergeCell ref="C46:E46"/>
    <mergeCell ref="C47:E47"/>
    <mergeCell ref="C48:E48"/>
    <mergeCell ref="C49:E49"/>
    <mergeCell ref="C50:E50"/>
    <mergeCell ref="C51:E51"/>
    <mergeCell ref="C42:E42"/>
    <mergeCell ref="C43:E43"/>
    <mergeCell ref="C55:E55"/>
    <mergeCell ref="C56:E56"/>
    <mergeCell ref="C57:E57"/>
    <mergeCell ref="C52:E52"/>
    <mergeCell ref="C53:E53"/>
    <mergeCell ref="C54:E54"/>
    <mergeCell ref="C61:E61"/>
    <mergeCell ref="C62:E62"/>
    <mergeCell ref="Q62:R62"/>
    <mergeCell ref="C63:E63"/>
    <mergeCell ref="Q63:R63"/>
    <mergeCell ref="C58:E58"/>
    <mergeCell ref="Q58:R58"/>
    <mergeCell ref="C59:E59"/>
    <mergeCell ref="Q59:R59"/>
    <mergeCell ref="C60:E60"/>
    <mergeCell ref="Q60:R60"/>
    <mergeCell ref="C67:E67"/>
    <mergeCell ref="Q67:R67"/>
    <mergeCell ref="C68:E68"/>
    <mergeCell ref="Q68:R68"/>
    <mergeCell ref="C69:E69"/>
    <mergeCell ref="Q69:R69"/>
    <mergeCell ref="C64:E64"/>
    <mergeCell ref="Q64:R64"/>
    <mergeCell ref="C65:E65"/>
    <mergeCell ref="Q65:R65"/>
    <mergeCell ref="C66:E66"/>
    <mergeCell ref="Q66:R66"/>
    <mergeCell ref="C73:E73"/>
    <mergeCell ref="Q73:R73"/>
    <mergeCell ref="C74:E74"/>
    <mergeCell ref="Q74:R74"/>
    <mergeCell ref="C75:E75"/>
    <mergeCell ref="Q75:R75"/>
    <mergeCell ref="C70:E70"/>
    <mergeCell ref="Q70:R70"/>
    <mergeCell ref="C71:E71"/>
    <mergeCell ref="Q71:R71"/>
    <mergeCell ref="C72:E72"/>
    <mergeCell ref="Q72:R72"/>
    <mergeCell ref="C79:E79"/>
    <mergeCell ref="Q79:R79"/>
    <mergeCell ref="C80:E80"/>
    <mergeCell ref="Q80:R80"/>
    <mergeCell ref="C81:E81"/>
    <mergeCell ref="Q81:R81"/>
    <mergeCell ref="C76:E76"/>
    <mergeCell ref="Q76:R76"/>
    <mergeCell ref="C77:E77"/>
    <mergeCell ref="Q77:R77"/>
    <mergeCell ref="C78:E78"/>
    <mergeCell ref="Q78:R78"/>
    <mergeCell ref="C85:E85"/>
    <mergeCell ref="Q85:R85"/>
    <mergeCell ref="C86:E86"/>
    <mergeCell ref="Q86:R86"/>
    <mergeCell ref="C87:E87"/>
    <mergeCell ref="Q87:R87"/>
    <mergeCell ref="C82:E82"/>
    <mergeCell ref="Q82:R82"/>
    <mergeCell ref="C83:E83"/>
    <mergeCell ref="Q83:R83"/>
    <mergeCell ref="C84:E84"/>
    <mergeCell ref="Q84:R84"/>
    <mergeCell ref="C91:E91"/>
    <mergeCell ref="Q91:R91"/>
    <mergeCell ref="C92:E92"/>
    <mergeCell ref="Q92:R92"/>
    <mergeCell ref="C93:E93"/>
    <mergeCell ref="Q93:R93"/>
    <mergeCell ref="C88:E88"/>
    <mergeCell ref="Q88:R88"/>
    <mergeCell ref="C89:E89"/>
    <mergeCell ref="Q89:R89"/>
    <mergeCell ref="C90:E90"/>
    <mergeCell ref="Q90:R90"/>
    <mergeCell ref="C97:E97"/>
    <mergeCell ref="Q97:R97"/>
    <mergeCell ref="C98:E98"/>
    <mergeCell ref="Q98:R98"/>
    <mergeCell ref="C99:E99"/>
    <mergeCell ref="Q99:R99"/>
    <mergeCell ref="C94:E94"/>
    <mergeCell ref="Q94:R94"/>
    <mergeCell ref="C95:E95"/>
    <mergeCell ref="Q95:R95"/>
    <mergeCell ref="C96:E96"/>
    <mergeCell ref="Q96:R96"/>
    <mergeCell ref="C103:E103"/>
    <mergeCell ref="Q103:R103"/>
    <mergeCell ref="C104:E104"/>
    <mergeCell ref="Q104:R104"/>
    <mergeCell ref="C105:E105"/>
    <mergeCell ref="Q105:R105"/>
    <mergeCell ref="C100:E100"/>
    <mergeCell ref="Q100:R100"/>
    <mergeCell ref="C101:E101"/>
    <mergeCell ref="Q101:R101"/>
    <mergeCell ref="C102:E102"/>
    <mergeCell ref="Q102:R102"/>
    <mergeCell ref="C109:E109"/>
    <mergeCell ref="Q109:R109"/>
    <mergeCell ref="C110:E110"/>
    <mergeCell ref="Q110:R110"/>
    <mergeCell ref="C111:E111"/>
    <mergeCell ref="Q111:R111"/>
    <mergeCell ref="C106:E106"/>
    <mergeCell ref="Q106:R106"/>
    <mergeCell ref="C107:E107"/>
    <mergeCell ref="Q107:R107"/>
    <mergeCell ref="C108:E108"/>
    <mergeCell ref="Q108:R108"/>
    <mergeCell ref="C115:E115"/>
    <mergeCell ref="Q115:R115"/>
    <mergeCell ref="C116:E116"/>
    <mergeCell ref="Q116:R116"/>
    <mergeCell ref="C117:E117"/>
    <mergeCell ref="Q117:R117"/>
    <mergeCell ref="C112:E112"/>
    <mergeCell ref="Q112:R112"/>
    <mergeCell ref="C113:E113"/>
    <mergeCell ref="Q113:R113"/>
    <mergeCell ref="C114:E114"/>
    <mergeCell ref="Q114:R114"/>
    <mergeCell ref="C121:E121"/>
    <mergeCell ref="Q121:R121"/>
    <mergeCell ref="C122:E122"/>
    <mergeCell ref="Q122:R122"/>
    <mergeCell ref="C123:E123"/>
    <mergeCell ref="Q123:R123"/>
    <mergeCell ref="C118:E118"/>
    <mergeCell ref="Q118:R118"/>
    <mergeCell ref="C119:E119"/>
    <mergeCell ref="Q119:R119"/>
    <mergeCell ref="C120:E120"/>
    <mergeCell ref="Q120:R120"/>
    <mergeCell ref="C127:E127"/>
    <mergeCell ref="Q127:R127"/>
    <mergeCell ref="C128:E128"/>
    <mergeCell ref="Q128:R128"/>
    <mergeCell ref="C129:E129"/>
    <mergeCell ref="Q129:R129"/>
    <mergeCell ref="C124:E124"/>
    <mergeCell ref="Q124:R124"/>
    <mergeCell ref="C125:E125"/>
    <mergeCell ref="Q125:R125"/>
    <mergeCell ref="C126:E126"/>
    <mergeCell ref="Q126:R126"/>
    <mergeCell ref="C133:E133"/>
    <mergeCell ref="Q133:R133"/>
    <mergeCell ref="C134:E134"/>
    <mergeCell ref="Q134:R134"/>
    <mergeCell ref="C135:E135"/>
    <mergeCell ref="Q135:R135"/>
    <mergeCell ref="C130:E130"/>
    <mergeCell ref="Q130:R130"/>
    <mergeCell ref="C131:E131"/>
    <mergeCell ref="Q131:R131"/>
    <mergeCell ref="C132:E132"/>
    <mergeCell ref="Q132:R132"/>
    <mergeCell ref="C139:E139"/>
    <mergeCell ref="Q139:R139"/>
    <mergeCell ref="C140:E140"/>
    <mergeCell ref="Q140:R140"/>
    <mergeCell ref="C141:E141"/>
    <mergeCell ref="Q141:R141"/>
    <mergeCell ref="C136:E136"/>
    <mergeCell ref="Q136:R136"/>
    <mergeCell ref="C137:E137"/>
    <mergeCell ref="Q137:R137"/>
    <mergeCell ref="C138:E138"/>
    <mergeCell ref="Q138:R138"/>
    <mergeCell ref="C145:E145"/>
    <mergeCell ref="Q145:R145"/>
    <mergeCell ref="C146:E146"/>
    <mergeCell ref="Q146:R146"/>
    <mergeCell ref="C147:E147"/>
    <mergeCell ref="Q147:R147"/>
    <mergeCell ref="C142:E142"/>
    <mergeCell ref="Q142:R142"/>
    <mergeCell ref="C143:E143"/>
    <mergeCell ref="Q143:R143"/>
    <mergeCell ref="C144:E144"/>
    <mergeCell ref="Q144:R144"/>
    <mergeCell ref="C151:E151"/>
    <mergeCell ref="Q151:R151"/>
    <mergeCell ref="C152:E152"/>
    <mergeCell ref="Q152:R152"/>
    <mergeCell ref="C153:E153"/>
    <mergeCell ref="Q153:R153"/>
    <mergeCell ref="C148:E148"/>
    <mergeCell ref="Q148:R148"/>
    <mergeCell ref="C149:E149"/>
    <mergeCell ref="Q149:R149"/>
    <mergeCell ref="C150:E150"/>
    <mergeCell ref="Q150:R150"/>
    <mergeCell ref="C157:E157"/>
    <mergeCell ref="Q157:R157"/>
    <mergeCell ref="C158:E158"/>
    <mergeCell ref="Q158:R158"/>
    <mergeCell ref="C159:E159"/>
    <mergeCell ref="Q159:R159"/>
    <mergeCell ref="C154:E154"/>
    <mergeCell ref="Q154:R154"/>
    <mergeCell ref="C155:E155"/>
    <mergeCell ref="Q155:R155"/>
    <mergeCell ref="C156:E156"/>
    <mergeCell ref="Q156:R156"/>
    <mergeCell ref="C163:E163"/>
    <mergeCell ref="Q163:R163"/>
    <mergeCell ref="C164:E164"/>
    <mergeCell ref="Q164:R164"/>
    <mergeCell ref="C165:E165"/>
    <mergeCell ref="Q165:R165"/>
    <mergeCell ref="C160:E160"/>
    <mergeCell ref="Q160:R160"/>
    <mergeCell ref="C161:E161"/>
    <mergeCell ref="Q161:R161"/>
    <mergeCell ref="C162:E162"/>
    <mergeCell ref="Q162:R162"/>
    <mergeCell ref="C169:E169"/>
    <mergeCell ref="Q169:R169"/>
    <mergeCell ref="C170:E170"/>
    <mergeCell ref="Q170:R170"/>
    <mergeCell ref="C171:E171"/>
    <mergeCell ref="Q171:R171"/>
    <mergeCell ref="C166:E166"/>
    <mergeCell ref="Q166:R166"/>
    <mergeCell ref="C167:E167"/>
    <mergeCell ref="Q167:R167"/>
    <mergeCell ref="C168:E168"/>
    <mergeCell ref="Q168:R168"/>
    <mergeCell ref="C175:E175"/>
    <mergeCell ref="Q175:R175"/>
    <mergeCell ref="C176:E176"/>
    <mergeCell ref="Q176:R176"/>
    <mergeCell ref="C177:E177"/>
    <mergeCell ref="Q177:R177"/>
    <mergeCell ref="C172:E172"/>
    <mergeCell ref="Q172:R172"/>
    <mergeCell ref="C173:E173"/>
    <mergeCell ref="Q173:R173"/>
    <mergeCell ref="C174:E174"/>
    <mergeCell ref="Q174:R174"/>
    <mergeCell ref="C181:E181"/>
    <mergeCell ref="Q181:R181"/>
    <mergeCell ref="C182:E182"/>
    <mergeCell ref="Q182:R182"/>
    <mergeCell ref="C183:E183"/>
    <mergeCell ref="Q183:R183"/>
    <mergeCell ref="C178:E178"/>
    <mergeCell ref="Q178:R178"/>
    <mergeCell ref="C179:E179"/>
    <mergeCell ref="Q179:R179"/>
    <mergeCell ref="C180:E180"/>
    <mergeCell ref="Q180:R180"/>
    <mergeCell ref="C187:E187"/>
    <mergeCell ref="Q187:R187"/>
    <mergeCell ref="C188:E188"/>
    <mergeCell ref="Q188:R188"/>
    <mergeCell ref="C189:E189"/>
    <mergeCell ref="Q189:R189"/>
    <mergeCell ref="C184:E184"/>
    <mergeCell ref="Q184:R184"/>
    <mergeCell ref="C185:E185"/>
    <mergeCell ref="Q185:R185"/>
    <mergeCell ref="C186:E186"/>
    <mergeCell ref="Q186:R186"/>
    <mergeCell ref="C193:E193"/>
    <mergeCell ref="Q193:R193"/>
    <mergeCell ref="C194:E194"/>
    <mergeCell ref="Q194:R194"/>
    <mergeCell ref="C195:E195"/>
    <mergeCell ref="Q195:R195"/>
    <mergeCell ref="C190:E190"/>
    <mergeCell ref="Q190:R190"/>
    <mergeCell ref="C191:E191"/>
    <mergeCell ref="Q191:R191"/>
    <mergeCell ref="C192:E192"/>
    <mergeCell ref="Q192:R192"/>
    <mergeCell ref="C199:E199"/>
    <mergeCell ref="Q199:R199"/>
    <mergeCell ref="C200:E200"/>
    <mergeCell ref="Q200:R200"/>
    <mergeCell ref="C201:E201"/>
    <mergeCell ref="Q201:R201"/>
    <mergeCell ref="C196:E196"/>
    <mergeCell ref="Q196:R196"/>
    <mergeCell ref="C197:E197"/>
    <mergeCell ref="Q197:R197"/>
    <mergeCell ref="C198:E198"/>
    <mergeCell ref="Q198:R198"/>
    <mergeCell ref="C205:E205"/>
    <mergeCell ref="Q205:R205"/>
    <mergeCell ref="C206:E206"/>
    <mergeCell ref="Q206:R206"/>
    <mergeCell ref="C202:E202"/>
    <mergeCell ref="Q202:R202"/>
    <mergeCell ref="C203:E203"/>
    <mergeCell ref="Q203:R203"/>
    <mergeCell ref="C204:E204"/>
    <mergeCell ref="Q204:R204"/>
  </mergeCells>
  <phoneticPr fontId="2"/>
  <dataValidations count="14">
    <dataValidation allowBlank="1" showErrorMessage="1" prompt="_x000a_" sqref="P7" xr:uid="{00000000-0002-0000-0000-000000000000}"/>
    <dataValidation allowBlank="1" showInputMessage="1" showErrorMessage="1" prompt="_x000a_" sqref="O7 O8:P207" xr:uid="{00000000-0002-0000-0000-000001000000}"/>
    <dataValidation imeMode="off" allowBlank="1" showInputMessage="1" showErrorMessage="1" sqref="U8:Y207 V5 U6:V7 Z5:AA6" xr:uid="{00000000-0002-0000-0000-000002000000}"/>
    <dataValidation allowBlank="1" showInputMessage="1" showErrorMessage="1" prompt="省略しないで（「事」「技」→×）_x000a_" sqref="F208:G65699 F6:G6" xr:uid="{00000000-0002-0000-0000-000003000000}"/>
    <dataValidation allowBlank="1" showInputMessage="1" showErrorMessage="1" prompt="途中で、「改行」や「スペース」をいれないで下さい" sqref="C6 C208:E65699" xr:uid="{00000000-0002-0000-0000-000004000000}"/>
    <dataValidation allowBlank="1" showInputMessage="1" showErrorMessage="1" prompt="氏と名の間１マス空ける" sqref="I5:I6 I208:L65699" xr:uid="{00000000-0002-0000-0000-000005000000}"/>
    <dataValidation imeMode="halfKatakana" allowBlank="1" showInputMessage="1" showErrorMessage="1" prompt="半角ｶﾀｶﾅ入力　氏と名の間1マス空ける。_x000a_" sqref="P5 J5:J6 K6:L6 L4:L5 G5 L7:L207" xr:uid="{00000000-0002-0000-0000-000006000000}"/>
    <dataValidation imeMode="off" allowBlank="1" showInputMessage="1" showErrorMessage="1" prompt="S00.00.00と入力_x000a_" sqref="X7 N5:N65699" xr:uid="{00000000-0002-0000-0000-000007000000}"/>
    <dataValidation imeMode="hiragana" allowBlank="1" showErrorMessage="1" prompt="_x000a_" sqref="G7:G207" xr:uid="{00000000-0002-0000-0000-000008000000}"/>
    <dataValidation allowBlank="1" showInputMessage="1" showErrorMessage="1" prompt="部局課室名等の間に全角１文字を挿入して下さい。" sqref="C7:E207" xr:uid="{00000000-0002-0000-0000-000009000000}"/>
    <dataValidation imeMode="hiragana" allowBlank="1" showInputMessage="1" showErrorMessage="1" prompt="_x000a_" sqref="F7:F207" xr:uid="{00000000-0002-0000-0000-00000A000000}"/>
    <dataValidation allowBlank="1" showInputMessage="1" showErrorMessage="1" prompt="姓名の間に全角１文字を挿入して下さい。" sqref="I7:I207" xr:uid="{00000000-0002-0000-0000-00000B000000}"/>
    <dataValidation imeMode="halfKatakana" allowBlank="1" showInputMessage="1" showErrorMessage="1" prompt="半角ｶﾀｶﾅ入力" sqref="J7:K207" xr:uid="{00000000-0002-0000-0000-00000C000000}"/>
    <dataValidation imeMode="hiragana" allowBlank="1" showInputMessage="1" showErrorMessage="1" sqref="H7:H207" xr:uid="{00000000-0002-0000-0000-00000D000000}"/>
  </dataValidations>
  <hyperlinks>
    <hyperlink ref="U7" r:id="rId1" xr:uid="{00000000-0004-0000-0000-000000000000}"/>
  </hyperlinks>
  <printOptions horizontalCentered="1"/>
  <pageMargins left="0" right="0" top="0.78740157480314965" bottom="0.43307086614173229" header="0.51181102362204722" footer="0.35433070866141736"/>
  <pageSetup paperSize="9" scale="51" orientation="landscape" r:id="rId2"/>
  <headerFooter alignWithMargins="0">
    <oddHeader>&amp;R&amp;"ＭＳ 明朝,太字"&amp;18【機密２】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330"/>
  <sheetViews>
    <sheetView view="pageBreakPreview" topLeftCell="B1" zoomScale="55" zoomScaleNormal="80" zoomScaleSheetLayoutView="55" workbookViewId="0">
      <pane ySplit="8" topLeftCell="A14" activePane="bottomLeft" state="frozen"/>
      <selection activeCell="B1" sqref="B1"/>
      <selection pane="bottomLeft" activeCell="C34" sqref="C34:E34"/>
    </sheetView>
  </sheetViews>
  <sheetFormatPr defaultRowHeight="12" customHeight="1" x14ac:dyDescent="0.15"/>
  <cols>
    <col min="1" max="1" width="4.125" style="1" hidden="1" customWidth="1"/>
    <col min="2" max="2" width="5.5" style="1" bestFit="1" customWidth="1"/>
    <col min="3" max="5" width="5.875" style="1" customWidth="1"/>
    <col min="6" max="6" width="15.5" style="1" customWidth="1"/>
    <col min="7" max="7" width="16.5" style="1" customWidth="1"/>
    <col min="8" max="8" width="18.25" style="1" customWidth="1"/>
    <col min="9" max="10" width="14.875" style="1" customWidth="1"/>
    <col min="11" max="11" width="4.75" style="1" customWidth="1"/>
    <col min="12" max="12" width="13.875" style="9" customWidth="1"/>
    <col min="13" max="13" width="5.75" style="1" customWidth="1"/>
    <col min="14" max="15" width="5.875" style="1" customWidth="1"/>
    <col min="16" max="16" width="5.75" style="1" customWidth="1"/>
    <col min="17" max="17" width="7.625" style="1" customWidth="1"/>
    <col min="18" max="18" width="22" style="1" customWidth="1"/>
    <col min="19" max="19" width="32.75" style="1" customWidth="1"/>
    <col min="20" max="20" width="7" style="1" customWidth="1"/>
    <col min="21" max="21" width="20.125" style="1" customWidth="1"/>
    <col min="22" max="22" width="8.5" style="1" customWidth="1"/>
    <col min="23" max="23" width="15.625" style="10" customWidth="1"/>
    <col min="24" max="24" width="7.125" style="10" customWidth="1"/>
    <col min="25" max="16384" width="9" style="1"/>
  </cols>
  <sheetData>
    <row r="1" spans="1:24" ht="39" customHeight="1" x14ac:dyDescent="0.15">
      <c r="B1" s="189" t="s">
        <v>59</v>
      </c>
      <c r="C1" s="189"/>
      <c r="D1" s="189"/>
      <c r="E1" s="189"/>
      <c r="F1" s="189"/>
    </row>
    <row r="2" spans="1:24" ht="6.75" customHeight="1" x14ac:dyDescent="0.15"/>
    <row r="3" spans="1:24" ht="31.5" customHeight="1" x14ac:dyDescent="0.15">
      <c r="C3" s="11" t="s">
        <v>27</v>
      </c>
      <c r="D3" s="11"/>
      <c r="E3" s="11"/>
      <c r="F3" s="12"/>
      <c r="I3" s="13" t="s">
        <v>28</v>
      </c>
      <c r="J3" s="14"/>
      <c r="K3" s="14"/>
      <c r="L3" s="15"/>
      <c r="R3" s="13" t="s">
        <v>29</v>
      </c>
      <c r="S3" s="14"/>
      <c r="T3" s="14"/>
      <c r="U3" s="14"/>
      <c r="V3" s="14"/>
      <c r="W3" s="16"/>
      <c r="X3" s="16"/>
    </row>
    <row r="4" spans="1:24" ht="6.75" customHeight="1" x14ac:dyDescent="0.15">
      <c r="C4" s="17"/>
      <c r="D4" s="17"/>
      <c r="E4" s="17"/>
      <c r="I4" s="18"/>
      <c r="J4" s="18"/>
      <c r="K4" s="18"/>
      <c r="L4" s="19"/>
    </row>
    <row r="5" spans="1:24" ht="29.25" customHeight="1" x14ac:dyDescent="0.15">
      <c r="B5" s="20" t="s">
        <v>60</v>
      </c>
      <c r="I5" s="18"/>
      <c r="J5" s="18"/>
      <c r="K5" s="18"/>
      <c r="L5" s="19"/>
    </row>
    <row r="6" spans="1:24" s="30" customFormat="1" ht="24" customHeight="1" x14ac:dyDescent="0.15">
      <c r="A6" s="21"/>
      <c r="B6" s="22" t="s">
        <v>31</v>
      </c>
      <c r="C6" s="190" t="s">
        <v>32</v>
      </c>
      <c r="D6" s="191"/>
      <c r="E6" s="192"/>
      <c r="F6" s="22" t="s">
        <v>33</v>
      </c>
      <c r="G6" s="23" t="s">
        <v>34</v>
      </c>
      <c r="H6" s="23" t="s">
        <v>35</v>
      </c>
      <c r="I6" s="174" t="s">
        <v>36</v>
      </c>
      <c r="J6" s="173"/>
      <c r="K6" s="23" t="s">
        <v>37</v>
      </c>
      <c r="L6" s="24" t="s">
        <v>38</v>
      </c>
      <c r="M6" s="47" t="s">
        <v>39</v>
      </c>
      <c r="N6" s="175" t="s">
        <v>40</v>
      </c>
      <c r="O6" s="176"/>
      <c r="P6" s="25" t="s">
        <v>41</v>
      </c>
      <c r="Q6" s="25" t="s">
        <v>42</v>
      </c>
      <c r="R6" s="25" t="s">
        <v>43</v>
      </c>
      <c r="S6" s="26" t="s">
        <v>44</v>
      </c>
      <c r="T6" s="27" t="s">
        <v>45</v>
      </c>
      <c r="U6" s="28" t="s">
        <v>46</v>
      </c>
      <c r="V6" s="28" t="s">
        <v>47</v>
      </c>
      <c r="W6" s="29" t="s">
        <v>48</v>
      </c>
      <c r="X6" s="29" t="s">
        <v>151</v>
      </c>
    </row>
    <row r="7" spans="1:24" ht="47.25" customHeight="1" x14ac:dyDescent="0.15">
      <c r="A7" s="3" t="s">
        <v>20</v>
      </c>
      <c r="B7" s="4" t="s">
        <v>21</v>
      </c>
      <c r="C7" s="177" t="s">
        <v>5</v>
      </c>
      <c r="D7" s="178"/>
      <c r="E7" s="179"/>
      <c r="F7" s="31" t="s">
        <v>49</v>
      </c>
      <c r="G7" s="31" t="s">
        <v>50</v>
      </c>
      <c r="H7" s="31" t="s">
        <v>0</v>
      </c>
      <c r="I7" s="32" t="s">
        <v>22</v>
      </c>
      <c r="J7" s="32" t="s">
        <v>23</v>
      </c>
      <c r="K7" s="31" t="s">
        <v>2</v>
      </c>
      <c r="L7" s="48" t="s">
        <v>3</v>
      </c>
      <c r="M7" s="34" t="s">
        <v>25</v>
      </c>
      <c r="N7" s="177" t="s">
        <v>8</v>
      </c>
      <c r="O7" s="179"/>
      <c r="P7" s="35" t="s">
        <v>61</v>
      </c>
      <c r="Q7" s="35" t="s">
        <v>62</v>
      </c>
      <c r="R7" s="36" t="s">
        <v>63</v>
      </c>
      <c r="S7" s="37" t="s">
        <v>64</v>
      </c>
      <c r="T7" s="38" t="s">
        <v>26</v>
      </c>
      <c r="U7" s="39" t="s">
        <v>55</v>
      </c>
      <c r="V7" s="39" t="s">
        <v>56</v>
      </c>
      <c r="W7" s="133" t="s">
        <v>152</v>
      </c>
      <c r="X7" s="133" t="s">
        <v>157</v>
      </c>
    </row>
    <row r="8" spans="1:24" s="42" customFormat="1" ht="62.25" customHeight="1" x14ac:dyDescent="0.15">
      <c r="A8" s="40"/>
      <c r="B8" s="49"/>
      <c r="C8" s="186" t="s">
        <v>65</v>
      </c>
      <c r="D8" s="186"/>
      <c r="E8" s="186"/>
      <c r="F8" s="50" t="s">
        <v>66</v>
      </c>
      <c r="G8" s="50" t="s">
        <v>67</v>
      </c>
      <c r="H8" s="50" t="s">
        <v>68</v>
      </c>
      <c r="I8" s="50" t="s">
        <v>69</v>
      </c>
      <c r="J8" s="50" t="s">
        <v>70</v>
      </c>
      <c r="K8" s="50" t="s">
        <v>71</v>
      </c>
      <c r="L8" s="51" t="s">
        <v>72</v>
      </c>
      <c r="M8" s="50" t="s">
        <v>73</v>
      </c>
      <c r="N8" s="187" t="s">
        <v>74</v>
      </c>
      <c r="O8" s="187"/>
      <c r="P8" s="52">
        <v>3</v>
      </c>
      <c r="Q8" s="52"/>
      <c r="R8" s="156" t="s">
        <v>57</v>
      </c>
      <c r="S8" s="134" t="s">
        <v>75</v>
      </c>
      <c r="T8" s="135" t="s">
        <v>76</v>
      </c>
      <c r="U8" s="51" t="s">
        <v>77</v>
      </c>
      <c r="V8" s="53" t="s">
        <v>78</v>
      </c>
      <c r="W8" s="136" t="s">
        <v>153</v>
      </c>
      <c r="X8" s="167" t="s">
        <v>157</v>
      </c>
    </row>
    <row r="9" spans="1:24" s="63" customFormat="1" ht="27" customHeight="1" x14ac:dyDescent="0.15">
      <c r="A9" s="54"/>
      <c r="B9" s="55"/>
      <c r="C9" s="56"/>
      <c r="D9" s="56"/>
      <c r="E9" s="56"/>
      <c r="F9" s="57"/>
      <c r="G9" s="58"/>
      <c r="H9" s="59"/>
      <c r="I9" s="58"/>
      <c r="J9" s="58"/>
      <c r="K9" s="58"/>
      <c r="L9" s="58"/>
      <c r="M9" s="58"/>
      <c r="N9" s="58"/>
      <c r="O9" s="58"/>
      <c r="P9" s="60"/>
      <c r="Q9" s="60"/>
      <c r="R9" s="60"/>
      <c r="S9" s="60"/>
      <c r="T9" s="58"/>
      <c r="U9" s="61"/>
      <c r="V9" s="58"/>
      <c r="W9" s="58"/>
      <c r="X9" s="62"/>
    </row>
    <row r="10" spans="1:24" s="63" customFormat="1" ht="27" customHeight="1" x14ac:dyDescent="0.15">
      <c r="A10" s="54"/>
      <c r="B10" s="64" t="s">
        <v>79</v>
      </c>
      <c r="C10" s="65"/>
      <c r="D10" s="65"/>
      <c r="E10" s="65"/>
      <c r="F10" s="66"/>
      <c r="G10" s="67"/>
      <c r="H10" s="68"/>
      <c r="I10" s="67"/>
      <c r="J10" s="67"/>
      <c r="K10" s="67"/>
      <c r="L10" s="67"/>
      <c r="M10" s="67"/>
      <c r="N10" s="67"/>
      <c r="O10" s="67"/>
      <c r="P10" s="69"/>
      <c r="Q10" s="69"/>
      <c r="R10" s="69"/>
      <c r="S10" s="69"/>
      <c r="T10" s="67"/>
      <c r="U10" s="70"/>
      <c r="V10" s="67"/>
      <c r="W10" s="67"/>
      <c r="X10" s="71"/>
    </row>
    <row r="11" spans="1:24" s="63" customFormat="1" ht="27" customHeight="1" x14ac:dyDescent="0.15">
      <c r="A11" s="54"/>
      <c r="B11" s="72" t="s">
        <v>80</v>
      </c>
      <c r="C11" s="184" t="s">
        <v>81</v>
      </c>
      <c r="D11" s="184"/>
      <c r="E11" s="184"/>
      <c r="F11" s="66" t="s">
        <v>82</v>
      </c>
      <c r="G11" s="67"/>
      <c r="H11" s="68"/>
      <c r="I11" s="67"/>
      <c r="J11" s="67"/>
      <c r="K11" s="67"/>
      <c r="L11" s="67"/>
      <c r="M11" s="67"/>
      <c r="N11" s="67"/>
      <c r="O11" s="67"/>
      <c r="P11" s="69"/>
      <c r="Q11" s="69"/>
      <c r="R11" s="69"/>
      <c r="S11" s="69"/>
      <c r="T11" s="67"/>
      <c r="U11" s="70"/>
      <c r="V11" s="67"/>
      <c r="W11" s="67"/>
      <c r="X11" s="71"/>
    </row>
    <row r="12" spans="1:24" s="63" customFormat="1" ht="27" customHeight="1" x14ac:dyDescent="0.15">
      <c r="A12" s="54"/>
      <c r="B12" s="72" t="s">
        <v>83</v>
      </c>
      <c r="C12" s="184" t="s">
        <v>84</v>
      </c>
      <c r="D12" s="184"/>
      <c r="E12" s="184"/>
      <c r="F12" s="66" t="s">
        <v>148</v>
      </c>
      <c r="G12" s="67"/>
      <c r="H12" s="68"/>
      <c r="I12" s="67"/>
      <c r="J12" s="67"/>
      <c r="K12" s="67"/>
      <c r="L12" s="67"/>
      <c r="M12" s="67"/>
      <c r="N12" s="67"/>
      <c r="O12" s="67"/>
      <c r="P12" s="69"/>
      <c r="Q12" s="69"/>
      <c r="R12" s="69"/>
      <c r="S12" s="69"/>
      <c r="T12" s="67"/>
      <c r="U12" s="70"/>
      <c r="V12" s="67"/>
      <c r="W12" s="67"/>
      <c r="X12" s="71"/>
    </row>
    <row r="13" spans="1:24" s="63" customFormat="1" ht="27" customHeight="1" x14ac:dyDescent="0.15">
      <c r="A13" s="54"/>
      <c r="B13" s="72"/>
      <c r="C13" s="73"/>
      <c r="D13" s="73"/>
      <c r="E13" s="73"/>
      <c r="F13" s="66" t="s">
        <v>85</v>
      </c>
      <c r="G13" s="67"/>
      <c r="H13" s="68"/>
      <c r="I13" s="67"/>
      <c r="J13" s="67"/>
      <c r="K13" s="67"/>
      <c r="L13" s="67"/>
      <c r="M13" s="67"/>
      <c r="N13" s="67"/>
      <c r="O13" s="67"/>
      <c r="P13" s="69"/>
      <c r="Q13" s="69"/>
      <c r="R13" s="69"/>
      <c r="S13" s="69"/>
      <c r="T13" s="67"/>
      <c r="U13" s="70"/>
      <c r="V13" s="67"/>
      <c r="W13" s="67"/>
      <c r="X13" s="71"/>
    </row>
    <row r="14" spans="1:24" s="63" customFormat="1" ht="27" customHeight="1" x14ac:dyDescent="0.15">
      <c r="A14" s="54"/>
      <c r="B14" s="72"/>
      <c r="C14" s="188"/>
      <c r="D14" s="188"/>
      <c r="E14" s="188"/>
      <c r="F14" s="66" t="s">
        <v>86</v>
      </c>
      <c r="G14" s="67"/>
      <c r="H14" s="68"/>
      <c r="I14" s="67"/>
      <c r="J14" s="67"/>
      <c r="K14" s="67"/>
      <c r="L14" s="67"/>
      <c r="M14" s="67"/>
      <c r="N14" s="67"/>
      <c r="O14" s="67"/>
      <c r="P14" s="69"/>
      <c r="Q14" s="69"/>
      <c r="R14" s="69"/>
      <c r="S14" s="69"/>
      <c r="T14" s="67"/>
      <c r="U14" s="70"/>
      <c r="V14" s="67"/>
      <c r="W14" s="67"/>
      <c r="X14" s="71"/>
    </row>
    <row r="15" spans="1:24" s="63" customFormat="1" ht="27" customHeight="1" x14ac:dyDescent="0.15">
      <c r="A15" s="54"/>
      <c r="B15" s="72"/>
      <c r="C15" s="188"/>
      <c r="D15" s="188"/>
      <c r="E15" s="188"/>
      <c r="F15" s="66" t="s">
        <v>87</v>
      </c>
      <c r="G15" s="67"/>
      <c r="H15" s="68"/>
      <c r="I15" s="67"/>
      <c r="J15" s="67"/>
      <c r="K15" s="67"/>
      <c r="L15" s="67"/>
      <c r="M15" s="67"/>
      <c r="N15" s="67"/>
      <c r="O15" s="67"/>
      <c r="P15" s="69"/>
      <c r="Q15" s="69"/>
      <c r="R15" s="69"/>
      <c r="S15" s="69"/>
      <c r="T15" s="67"/>
      <c r="U15" s="70"/>
      <c r="V15" s="67"/>
      <c r="W15" s="67"/>
      <c r="X15" s="71"/>
    </row>
    <row r="16" spans="1:24" s="63" customFormat="1" ht="27" customHeight="1" x14ac:dyDescent="0.15">
      <c r="A16" s="54"/>
      <c r="B16" s="72"/>
      <c r="C16" s="132"/>
      <c r="D16" s="132"/>
      <c r="E16" s="132"/>
      <c r="F16" s="66" t="s">
        <v>149</v>
      </c>
      <c r="G16" s="67"/>
      <c r="H16" s="68"/>
      <c r="I16" s="67"/>
      <c r="J16" s="67"/>
      <c r="K16" s="67"/>
      <c r="L16" s="67"/>
      <c r="M16" s="67"/>
      <c r="N16" s="67"/>
      <c r="O16" s="67"/>
      <c r="P16" s="69"/>
      <c r="Q16" s="69"/>
      <c r="R16" s="69"/>
      <c r="S16" s="69"/>
      <c r="T16" s="67"/>
      <c r="U16" s="70"/>
      <c r="V16" s="67"/>
      <c r="W16" s="67"/>
      <c r="X16" s="71"/>
    </row>
    <row r="17" spans="1:24" s="63" customFormat="1" ht="27" customHeight="1" x14ac:dyDescent="0.15">
      <c r="A17" s="54"/>
      <c r="B17" s="72" t="s">
        <v>88</v>
      </c>
      <c r="C17" s="184" t="s">
        <v>49</v>
      </c>
      <c r="D17" s="184"/>
      <c r="E17" s="184"/>
      <c r="F17" s="66" t="s">
        <v>130</v>
      </c>
      <c r="G17" s="67"/>
      <c r="H17" s="68"/>
      <c r="I17" s="67"/>
      <c r="J17" s="67"/>
      <c r="K17" s="67"/>
      <c r="L17" s="67"/>
      <c r="M17" s="67"/>
      <c r="N17" s="67"/>
      <c r="O17" s="67"/>
      <c r="P17" s="69"/>
      <c r="Q17" s="69"/>
      <c r="R17" s="69"/>
      <c r="S17" s="69"/>
      <c r="T17" s="67"/>
      <c r="U17" s="70"/>
      <c r="V17" s="67"/>
      <c r="W17" s="67"/>
      <c r="X17" s="71"/>
    </row>
    <row r="18" spans="1:24" s="63" customFormat="1" ht="27" customHeight="1" x14ac:dyDescent="0.15">
      <c r="A18" s="54"/>
      <c r="B18" s="72"/>
      <c r="C18" s="188"/>
      <c r="D18" s="188"/>
      <c r="E18" s="188"/>
      <c r="F18" s="66" t="s">
        <v>161</v>
      </c>
      <c r="G18" s="67"/>
      <c r="H18" s="68"/>
      <c r="I18" s="67"/>
      <c r="J18" s="67"/>
      <c r="K18" s="67"/>
      <c r="L18" s="67"/>
      <c r="M18" s="67"/>
      <c r="N18" s="67"/>
      <c r="O18" s="67"/>
      <c r="P18" s="69"/>
      <c r="Q18" s="69"/>
      <c r="R18" s="69"/>
      <c r="S18" s="69"/>
      <c r="T18" s="67"/>
      <c r="U18" s="70"/>
      <c r="V18" s="67"/>
      <c r="W18" s="67"/>
      <c r="X18" s="71"/>
    </row>
    <row r="19" spans="1:24" s="63" customFormat="1" ht="27" customHeight="1" x14ac:dyDescent="0.15">
      <c r="A19" s="54"/>
      <c r="B19" s="72" t="s">
        <v>89</v>
      </c>
      <c r="C19" s="184" t="s">
        <v>90</v>
      </c>
      <c r="D19" s="184"/>
      <c r="E19" s="184"/>
      <c r="F19" s="66" t="s">
        <v>91</v>
      </c>
      <c r="G19" s="67"/>
      <c r="H19" s="68"/>
      <c r="I19" s="67"/>
      <c r="J19" s="67"/>
      <c r="K19" s="67"/>
      <c r="L19" s="67"/>
      <c r="M19" s="67"/>
      <c r="N19" s="67"/>
      <c r="O19" s="67"/>
      <c r="P19" s="69"/>
      <c r="Q19" s="69"/>
      <c r="R19" s="69"/>
      <c r="S19" s="69"/>
      <c r="T19" s="67"/>
      <c r="U19" s="70"/>
      <c r="V19" s="67"/>
      <c r="W19" s="67"/>
      <c r="X19" s="71"/>
    </row>
    <row r="20" spans="1:24" s="63" customFormat="1" ht="27" customHeight="1" x14ac:dyDescent="0.15">
      <c r="A20" s="54"/>
      <c r="B20" s="72"/>
      <c r="C20" s="130"/>
      <c r="D20" s="130"/>
      <c r="E20" s="130"/>
      <c r="F20" s="66" t="s">
        <v>145</v>
      </c>
      <c r="G20" s="67"/>
      <c r="H20" s="68"/>
      <c r="I20" s="67"/>
      <c r="J20" s="67"/>
      <c r="K20" s="67"/>
      <c r="L20" s="67"/>
      <c r="M20" s="67"/>
      <c r="N20" s="67"/>
      <c r="O20" s="67"/>
      <c r="P20" s="69"/>
      <c r="Q20" s="69"/>
      <c r="R20" s="69"/>
      <c r="S20" s="69"/>
      <c r="T20" s="67"/>
      <c r="U20" s="70"/>
      <c r="V20" s="67"/>
      <c r="W20" s="67"/>
      <c r="X20" s="71"/>
    </row>
    <row r="21" spans="1:24" s="63" customFormat="1" ht="27" customHeight="1" x14ac:dyDescent="0.15">
      <c r="A21" s="54"/>
      <c r="B21" s="72"/>
      <c r="C21" s="131"/>
      <c r="D21" s="131"/>
      <c r="E21" s="131"/>
      <c r="F21" s="66" t="s">
        <v>146</v>
      </c>
      <c r="G21" s="67"/>
      <c r="H21" s="68"/>
      <c r="I21" s="67"/>
      <c r="J21" s="67"/>
      <c r="K21" s="67"/>
      <c r="L21" s="67"/>
      <c r="M21" s="67"/>
      <c r="N21" s="67"/>
      <c r="O21" s="67"/>
      <c r="P21" s="69"/>
      <c r="Q21" s="69"/>
      <c r="R21" s="69"/>
      <c r="S21" s="69"/>
      <c r="T21" s="67"/>
      <c r="U21" s="70"/>
      <c r="V21" s="67"/>
      <c r="W21" s="67"/>
      <c r="X21" s="71"/>
    </row>
    <row r="22" spans="1:24" s="63" customFormat="1" ht="27" customHeight="1" x14ac:dyDescent="0.15">
      <c r="A22" s="54"/>
      <c r="B22" s="72"/>
      <c r="C22" s="131"/>
      <c r="D22" s="131"/>
      <c r="E22" s="131"/>
      <c r="F22" s="66" t="s">
        <v>147</v>
      </c>
      <c r="G22" s="67"/>
      <c r="H22" s="68"/>
      <c r="I22" s="67"/>
      <c r="J22" s="67"/>
      <c r="K22" s="67"/>
      <c r="L22" s="67"/>
      <c r="M22" s="67"/>
      <c r="N22" s="67"/>
      <c r="O22" s="67"/>
      <c r="P22" s="69"/>
      <c r="Q22" s="69"/>
      <c r="R22" s="69"/>
      <c r="S22" s="69"/>
      <c r="T22" s="67"/>
      <c r="U22" s="70"/>
      <c r="V22" s="67"/>
      <c r="W22" s="67"/>
      <c r="X22" s="71"/>
    </row>
    <row r="23" spans="1:24" s="63" customFormat="1" ht="27" customHeight="1" x14ac:dyDescent="0.15">
      <c r="A23" s="54"/>
      <c r="B23" s="72" t="s">
        <v>92</v>
      </c>
      <c r="C23" s="74" t="s">
        <v>93</v>
      </c>
      <c r="D23" s="73"/>
      <c r="E23" s="73"/>
      <c r="F23" s="66" t="s">
        <v>94</v>
      </c>
      <c r="G23" s="67"/>
      <c r="H23" s="68"/>
      <c r="I23" s="67"/>
      <c r="J23" s="67"/>
      <c r="K23" s="67"/>
      <c r="L23" s="67"/>
      <c r="M23" s="67"/>
      <c r="N23" s="67"/>
      <c r="O23" s="67"/>
      <c r="P23" s="69"/>
      <c r="Q23" s="69"/>
      <c r="R23" s="69"/>
      <c r="S23" s="69"/>
      <c r="T23" s="67"/>
      <c r="U23" s="70"/>
      <c r="V23" s="67"/>
      <c r="W23" s="67"/>
      <c r="X23" s="71"/>
    </row>
    <row r="24" spans="1:24" s="63" customFormat="1" ht="27" customHeight="1" x14ac:dyDescent="0.15">
      <c r="A24" s="54"/>
      <c r="B24" s="72" t="s">
        <v>95</v>
      </c>
      <c r="C24" s="184" t="s">
        <v>96</v>
      </c>
      <c r="D24" s="184"/>
      <c r="E24" s="184"/>
      <c r="F24" s="66" t="s">
        <v>97</v>
      </c>
      <c r="G24" s="67"/>
      <c r="H24" s="68"/>
      <c r="I24" s="67"/>
      <c r="J24" s="67"/>
      <c r="K24" s="67"/>
      <c r="L24" s="67"/>
      <c r="M24" s="67"/>
      <c r="N24" s="67"/>
      <c r="O24" s="67"/>
      <c r="P24" s="69"/>
      <c r="Q24" s="69"/>
      <c r="R24" s="69"/>
      <c r="S24" s="69"/>
      <c r="T24" s="67"/>
      <c r="U24" s="70"/>
      <c r="V24" s="67"/>
      <c r="W24" s="67"/>
      <c r="X24" s="71"/>
    </row>
    <row r="25" spans="1:24" s="63" customFormat="1" ht="27" customHeight="1" x14ac:dyDescent="0.15">
      <c r="A25" s="54"/>
      <c r="B25" s="72" t="s">
        <v>98</v>
      </c>
      <c r="C25" s="184" t="s">
        <v>99</v>
      </c>
      <c r="D25" s="184" t="s">
        <v>99</v>
      </c>
      <c r="E25" s="184" t="s">
        <v>99</v>
      </c>
      <c r="F25" s="66" t="s">
        <v>100</v>
      </c>
      <c r="G25" s="67"/>
      <c r="H25" s="68"/>
      <c r="I25" s="67"/>
      <c r="J25" s="67"/>
      <c r="K25" s="67"/>
      <c r="L25" s="67"/>
      <c r="M25" s="67"/>
      <c r="N25" s="67"/>
      <c r="O25" s="67"/>
      <c r="P25" s="69"/>
      <c r="Q25" s="69"/>
      <c r="R25" s="69"/>
      <c r="S25" s="69"/>
      <c r="T25" s="67"/>
      <c r="U25" s="70"/>
      <c r="V25" s="67"/>
      <c r="W25" s="67"/>
      <c r="X25" s="71"/>
    </row>
    <row r="26" spans="1:24" s="63" customFormat="1" ht="27" customHeight="1" x14ac:dyDescent="0.15">
      <c r="A26" s="54"/>
      <c r="B26" s="72" t="s">
        <v>101</v>
      </c>
      <c r="C26" s="184" t="s">
        <v>8</v>
      </c>
      <c r="D26" s="184" t="s">
        <v>8</v>
      </c>
      <c r="E26" s="184" t="s">
        <v>8</v>
      </c>
      <c r="F26" s="66" t="s">
        <v>102</v>
      </c>
      <c r="G26" s="67"/>
      <c r="H26" s="68"/>
      <c r="I26" s="67"/>
      <c r="J26" s="67"/>
      <c r="K26" s="67"/>
      <c r="L26" s="67"/>
      <c r="M26" s="67"/>
      <c r="N26" s="67"/>
      <c r="O26" s="67"/>
      <c r="P26" s="69"/>
      <c r="Q26" s="69"/>
      <c r="R26" s="69"/>
      <c r="S26" s="69"/>
      <c r="T26" s="67"/>
      <c r="U26" s="70"/>
      <c r="V26" s="67"/>
      <c r="W26" s="67"/>
      <c r="X26" s="71"/>
    </row>
    <row r="27" spans="1:24" s="63" customFormat="1" ht="27" customHeight="1" x14ac:dyDescent="0.15">
      <c r="A27" s="54"/>
      <c r="B27" s="72" t="s">
        <v>103</v>
      </c>
      <c r="C27" s="184" t="s">
        <v>104</v>
      </c>
      <c r="D27" s="184" t="s">
        <v>104</v>
      </c>
      <c r="E27" s="184" t="s">
        <v>104</v>
      </c>
      <c r="F27" s="66" t="s">
        <v>105</v>
      </c>
      <c r="G27" s="67"/>
      <c r="H27" s="68"/>
      <c r="I27" s="67"/>
      <c r="J27" s="67"/>
      <c r="K27" s="67"/>
      <c r="L27" s="67"/>
      <c r="M27" s="67"/>
      <c r="N27" s="67"/>
      <c r="O27" s="67"/>
      <c r="P27" s="69"/>
      <c r="Q27" s="69"/>
      <c r="R27" s="69"/>
      <c r="S27" s="69"/>
      <c r="T27" s="67"/>
      <c r="U27" s="70"/>
      <c r="V27" s="67"/>
      <c r="W27" s="67"/>
      <c r="X27" s="71"/>
    </row>
    <row r="28" spans="1:24" s="63" customFormat="1" ht="27" customHeight="1" x14ac:dyDescent="0.15">
      <c r="A28" s="54"/>
      <c r="B28" s="72" t="s">
        <v>106</v>
      </c>
      <c r="C28" s="184" t="s">
        <v>107</v>
      </c>
      <c r="D28" s="184" t="s">
        <v>107</v>
      </c>
      <c r="E28" s="184" t="s">
        <v>107</v>
      </c>
      <c r="F28" s="66" t="s">
        <v>108</v>
      </c>
      <c r="G28" s="67"/>
      <c r="H28" s="68"/>
      <c r="I28" s="67"/>
      <c r="J28" s="67"/>
      <c r="K28" s="67"/>
      <c r="L28" s="67"/>
      <c r="M28" s="67"/>
      <c r="N28" s="67"/>
      <c r="O28" s="67"/>
      <c r="P28" s="69"/>
      <c r="Q28" s="69"/>
      <c r="R28" s="69"/>
      <c r="S28" s="69"/>
      <c r="T28" s="67"/>
      <c r="U28" s="70"/>
      <c r="V28" s="67"/>
      <c r="W28" s="67"/>
      <c r="X28" s="71"/>
    </row>
    <row r="29" spans="1:24" s="63" customFormat="1" ht="27" customHeight="1" x14ac:dyDescent="0.15">
      <c r="A29" s="54"/>
      <c r="B29" s="72" t="s">
        <v>109</v>
      </c>
      <c r="C29" s="185" t="s">
        <v>110</v>
      </c>
      <c r="D29" s="185" t="s">
        <v>110</v>
      </c>
      <c r="E29" s="185" t="s">
        <v>110</v>
      </c>
      <c r="F29" s="66" t="s">
        <v>111</v>
      </c>
      <c r="G29" s="67"/>
      <c r="H29" s="68"/>
      <c r="I29" s="67"/>
      <c r="J29" s="67"/>
      <c r="K29" s="67"/>
      <c r="L29" s="67"/>
      <c r="M29" s="67"/>
      <c r="N29" s="67"/>
      <c r="O29" s="67"/>
      <c r="P29" s="69"/>
      <c r="Q29" s="69"/>
      <c r="R29" s="69"/>
      <c r="S29" s="69"/>
      <c r="T29" s="67"/>
      <c r="U29" s="70"/>
      <c r="V29" s="67"/>
      <c r="W29" s="67"/>
      <c r="X29" s="71"/>
    </row>
    <row r="30" spans="1:24" s="63" customFormat="1" ht="27" customHeight="1" x14ac:dyDescent="0.15">
      <c r="A30" s="54"/>
      <c r="B30" s="72" t="s">
        <v>112</v>
      </c>
      <c r="C30" s="184" t="s">
        <v>18</v>
      </c>
      <c r="D30" s="184" t="s">
        <v>18</v>
      </c>
      <c r="E30" s="184" t="s">
        <v>18</v>
      </c>
      <c r="F30" s="66" t="s">
        <v>113</v>
      </c>
      <c r="G30" s="67"/>
      <c r="H30" s="68"/>
      <c r="I30" s="67"/>
      <c r="J30" s="67"/>
      <c r="K30" s="67"/>
      <c r="L30" s="67"/>
      <c r="M30" s="67"/>
      <c r="N30" s="67"/>
      <c r="O30" s="67"/>
      <c r="P30" s="69"/>
      <c r="Q30" s="69"/>
      <c r="R30" s="69"/>
      <c r="S30" s="69"/>
      <c r="T30" s="67"/>
      <c r="U30" s="70"/>
      <c r="V30" s="67"/>
      <c r="W30" s="67"/>
      <c r="X30" s="71"/>
    </row>
    <row r="31" spans="1:24" s="63" customFormat="1" ht="27" customHeight="1" x14ac:dyDescent="0.15">
      <c r="A31" s="54"/>
      <c r="B31" s="72" t="s">
        <v>114</v>
      </c>
      <c r="C31" s="184" t="s">
        <v>115</v>
      </c>
      <c r="D31" s="184" t="s">
        <v>115</v>
      </c>
      <c r="E31" s="184" t="s">
        <v>115</v>
      </c>
      <c r="F31" s="66" t="s">
        <v>116</v>
      </c>
      <c r="G31" s="67"/>
      <c r="H31" s="68"/>
      <c r="I31" s="67"/>
      <c r="J31" s="67"/>
      <c r="K31" s="67"/>
      <c r="L31" s="67"/>
      <c r="M31" s="67"/>
      <c r="N31" s="67"/>
      <c r="O31" s="67"/>
      <c r="P31" s="69"/>
      <c r="Q31" s="69"/>
      <c r="R31" s="69"/>
      <c r="S31" s="69"/>
      <c r="T31" s="67"/>
      <c r="U31" s="70"/>
      <c r="V31" s="67"/>
      <c r="W31" s="67"/>
      <c r="X31" s="71"/>
    </row>
    <row r="32" spans="1:24" s="63" customFormat="1" ht="27" customHeight="1" x14ac:dyDescent="0.15">
      <c r="A32" s="54"/>
      <c r="B32" s="72" t="s">
        <v>117</v>
      </c>
      <c r="C32" s="184" t="s">
        <v>118</v>
      </c>
      <c r="D32" s="184"/>
      <c r="E32" s="184"/>
      <c r="F32" s="66" t="s">
        <v>119</v>
      </c>
      <c r="G32" s="67"/>
      <c r="H32" s="68"/>
      <c r="I32" s="67"/>
      <c r="J32" s="67"/>
      <c r="K32" s="67"/>
      <c r="L32" s="67"/>
      <c r="M32" s="67"/>
      <c r="N32" s="67"/>
      <c r="O32" s="67"/>
      <c r="P32" s="69"/>
      <c r="Q32" s="69"/>
      <c r="R32" s="69"/>
      <c r="S32" s="69"/>
      <c r="T32" s="67"/>
      <c r="U32" s="70"/>
      <c r="V32" s="67"/>
      <c r="W32" s="67"/>
      <c r="X32" s="71"/>
    </row>
    <row r="33" spans="1:24" s="63" customFormat="1" ht="27" customHeight="1" x14ac:dyDescent="0.15">
      <c r="A33" s="54"/>
      <c r="B33" s="72" t="s">
        <v>120</v>
      </c>
      <c r="C33" s="184" t="s">
        <v>121</v>
      </c>
      <c r="D33" s="184"/>
      <c r="E33" s="184"/>
      <c r="F33" s="66" t="s">
        <v>122</v>
      </c>
      <c r="G33" s="67"/>
      <c r="H33" s="68"/>
      <c r="I33" s="67"/>
      <c r="J33" s="67"/>
      <c r="K33" s="67"/>
      <c r="L33" s="67"/>
      <c r="M33" s="67"/>
      <c r="N33" s="67"/>
      <c r="O33" s="67"/>
      <c r="P33" s="69"/>
      <c r="Q33" s="69"/>
      <c r="R33" s="69"/>
      <c r="S33" s="69"/>
      <c r="T33" s="67"/>
      <c r="U33" s="70"/>
      <c r="V33" s="67"/>
      <c r="W33" s="67"/>
      <c r="X33" s="71"/>
    </row>
    <row r="34" spans="1:24" s="63" customFormat="1" ht="27" customHeight="1" x14ac:dyDescent="0.15">
      <c r="A34" s="54"/>
      <c r="B34" s="157" t="s">
        <v>123</v>
      </c>
      <c r="C34" s="185" t="s">
        <v>154</v>
      </c>
      <c r="D34" s="185" t="s">
        <v>124</v>
      </c>
      <c r="E34" s="185" t="s">
        <v>124</v>
      </c>
      <c r="F34" s="66" t="s">
        <v>155</v>
      </c>
      <c r="G34" s="67"/>
      <c r="H34" s="68"/>
      <c r="I34" s="67"/>
      <c r="J34" s="67"/>
      <c r="K34" s="67"/>
      <c r="L34" s="67"/>
      <c r="M34" s="67"/>
      <c r="N34" s="67"/>
      <c r="O34" s="67"/>
      <c r="P34" s="69"/>
      <c r="Q34" s="69"/>
      <c r="R34" s="69"/>
      <c r="S34" s="69"/>
      <c r="T34" s="67"/>
      <c r="U34" s="70"/>
      <c r="V34" s="67"/>
      <c r="W34" s="67"/>
      <c r="X34" s="71"/>
    </row>
    <row r="35" spans="1:24" s="63" customFormat="1" ht="27" customHeight="1" x14ac:dyDescent="0.15">
      <c r="A35" s="54"/>
      <c r="B35" s="72" t="s">
        <v>150</v>
      </c>
      <c r="C35" s="184" t="s">
        <v>156</v>
      </c>
      <c r="D35" s="184" t="s">
        <v>124</v>
      </c>
      <c r="E35" s="184" t="s">
        <v>124</v>
      </c>
      <c r="F35" s="66" t="s">
        <v>158</v>
      </c>
      <c r="G35" s="67"/>
      <c r="H35" s="68"/>
      <c r="I35" s="67"/>
      <c r="J35" s="67"/>
      <c r="K35" s="67"/>
      <c r="L35" s="67"/>
      <c r="M35" s="67"/>
      <c r="N35" s="67"/>
      <c r="O35" s="67"/>
      <c r="P35" s="69"/>
      <c r="Q35" s="69"/>
      <c r="R35" s="69"/>
      <c r="S35" s="69"/>
      <c r="T35" s="67"/>
      <c r="U35" s="70"/>
      <c r="V35" s="67"/>
      <c r="W35" s="67"/>
      <c r="X35" s="71"/>
    </row>
    <row r="36" spans="1:24" s="63" customFormat="1" ht="27" customHeight="1" x14ac:dyDescent="0.15">
      <c r="A36" s="54"/>
      <c r="B36" s="72"/>
      <c r="C36" s="158"/>
      <c r="D36" s="158"/>
      <c r="E36" s="158"/>
      <c r="F36" s="66" t="s">
        <v>159</v>
      </c>
      <c r="G36" s="67"/>
      <c r="H36" s="68"/>
      <c r="I36" s="67"/>
      <c r="J36" s="67"/>
      <c r="K36" s="67"/>
      <c r="L36" s="67"/>
      <c r="M36" s="67"/>
      <c r="N36" s="67"/>
      <c r="O36" s="67"/>
      <c r="P36" s="69"/>
      <c r="Q36" s="69"/>
      <c r="R36" s="69"/>
      <c r="S36" s="69"/>
      <c r="T36" s="67"/>
      <c r="U36" s="70"/>
      <c r="V36" s="67"/>
      <c r="W36" s="67"/>
      <c r="X36" s="71"/>
    </row>
    <row r="37" spans="1:24" s="63" customFormat="1" ht="27" customHeight="1" x14ac:dyDescent="0.15">
      <c r="A37" s="54"/>
      <c r="B37" s="72"/>
      <c r="C37" s="158"/>
      <c r="D37" s="158"/>
      <c r="E37" s="158"/>
      <c r="F37" s="66" t="s">
        <v>160</v>
      </c>
      <c r="G37" s="67"/>
      <c r="H37" s="68"/>
      <c r="I37" s="67"/>
      <c r="J37" s="67"/>
      <c r="K37" s="67"/>
      <c r="L37" s="67"/>
      <c r="M37" s="67"/>
      <c r="N37" s="67"/>
      <c r="O37" s="67"/>
      <c r="P37" s="69"/>
      <c r="Q37" s="69"/>
      <c r="R37" s="69"/>
      <c r="S37" s="69"/>
      <c r="T37" s="67"/>
      <c r="U37" s="70"/>
      <c r="V37" s="67"/>
      <c r="W37" s="67"/>
      <c r="X37" s="71"/>
    </row>
    <row r="38" spans="1:24" s="63" customFormat="1" ht="27" customHeight="1" x14ac:dyDescent="0.15">
      <c r="A38" s="54"/>
      <c r="B38" s="72" t="s">
        <v>125</v>
      </c>
      <c r="C38" s="74" t="s">
        <v>126</v>
      </c>
      <c r="D38" s="73"/>
      <c r="E38" s="73"/>
      <c r="F38" s="66"/>
      <c r="G38" s="67"/>
      <c r="H38" s="68"/>
      <c r="I38" s="67"/>
      <c r="J38" s="67"/>
      <c r="K38" s="67"/>
      <c r="L38" s="67"/>
      <c r="M38" s="67"/>
      <c r="N38" s="67"/>
      <c r="O38" s="67"/>
      <c r="P38" s="69"/>
      <c r="Q38" s="69"/>
      <c r="R38" s="69"/>
      <c r="S38" s="69"/>
      <c r="T38" s="67"/>
      <c r="U38" s="70"/>
      <c r="V38" s="67"/>
      <c r="W38" s="67"/>
      <c r="X38" s="71"/>
    </row>
    <row r="39" spans="1:24" s="63" customFormat="1" ht="27" customHeight="1" x14ac:dyDescent="0.15">
      <c r="A39" s="54"/>
      <c r="B39" s="75" t="s">
        <v>125</v>
      </c>
      <c r="C39" s="76" t="s">
        <v>127</v>
      </c>
      <c r="D39" s="77"/>
      <c r="E39" s="77"/>
      <c r="F39" s="78"/>
      <c r="G39" s="79"/>
      <c r="H39" s="80"/>
      <c r="I39" s="79"/>
      <c r="J39" s="79"/>
      <c r="K39" s="79"/>
      <c r="L39" s="79"/>
      <c r="M39" s="79"/>
      <c r="N39" s="79"/>
      <c r="O39" s="79"/>
      <c r="P39" s="81"/>
      <c r="Q39" s="81"/>
      <c r="R39" s="81"/>
      <c r="S39" s="81"/>
      <c r="T39" s="79"/>
      <c r="U39" s="82"/>
      <c r="V39" s="79"/>
      <c r="W39" s="79"/>
      <c r="X39" s="83"/>
    </row>
    <row r="40" spans="1:24" ht="20.100000000000001" customHeight="1" x14ac:dyDescent="0.15">
      <c r="C40" s="2"/>
      <c r="D40" s="2"/>
      <c r="E40" s="2"/>
      <c r="F40" s="2"/>
      <c r="G40" s="2"/>
      <c r="H40" s="2"/>
      <c r="I40" s="2"/>
      <c r="J40" s="2"/>
      <c r="K40" s="2"/>
      <c r="L40" s="7"/>
      <c r="M40" s="2"/>
      <c r="N40" s="2"/>
      <c r="O40" s="2"/>
      <c r="P40" s="2"/>
      <c r="Q40" s="2"/>
      <c r="R40" s="2"/>
      <c r="S40" s="2"/>
      <c r="U40" s="2"/>
      <c r="V40" s="2"/>
      <c r="W40" s="8"/>
      <c r="X40" s="8"/>
    </row>
    <row r="41" spans="1:24" ht="20.100000000000001" customHeight="1" x14ac:dyDescent="0.15">
      <c r="C41" s="2"/>
      <c r="D41" s="2"/>
      <c r="E41" s="2"/>
      <c r="F41" s="2"/>
      <c r="G41" s="2"/>
      <c r="H41" s="2"/>
      <c r="I41" s="2"/>
      <c r="J41" s="2"/>
      <c r="K41" s="2"/>
      <c r="L41" s="7"/>
      <c r="M41" s="2"/>
      <c r="N41" s="2"/>
      <c r="O41" s="2"/>
      <c r="P41" s="2"/>
      <c r="Q41" s="2"/>
      <c r="R41" s="2"/>
      <c r="S41" s="2"/>
      <c r="U41" s="2"/>
      <c r="V41" s="2"/>
      <c r="W41" s="8"/>
      <c r="X41" s="8"/>
    </row>
    <row r="42" spans="1:24" ht="20.100000000000001" customHeight="1" x14ac:dyDescent="0.15">
      <c r="C42" s="2"/>
      <c r="D42" s="2"/>
      <c r="E42" s="2"/>
      <c r="F42" s="2"/>
      <c r="G42" s="2"/>
      <c r="H42" s="2"/>
      <c r="I42" s="2"/>
      <c r="J42" s="2"/>
      <c r="K42" s="2"/>
      <c r="L42" s="7"/>
      <c r="M42" s="2"/>
      <c r="N42" s="2"/>
      <c r="O42" s="2"/>
      <c r="P42" s="2"/>
      <c r="Q42" s="2"/>
      <c r="R42" s="2"/>
      <c r="S42" s="2"/>
      <c r="U42" s="2"/>
      <c r="V42" s="2"/>
      <c r="W42" s="8"/>
      <c r="X42" s="8"/>
    </row>
    <row r="43" spans="1:24" ht="20.100000000000001" customHeight="1" x14ac:dyDescent="0.15">
      <c r="C43" s="2"/>
      <c r="D43" s="2"/>
      <c r="E43" s="2"/>
      <c r="F43" s="2"/>
      <c r="G43" s="2"/>
      <c r="H43" s="2"/>
      <c r="I43" s="2"/>
      <c r="J43" s="2"/>
      <c r="K43" s="2"/>
      <c r="L43" s="7"/>
      <c r="M43" s="2"/>
      <c r="N43" s="2"/>
      <c r="O43" s="2"/>
      <c r="P43" s="2"/>
      <c r="Q43" s="2"/>
      <c r="R43" s="2"/>
      <c r="S43" s="2"/>
      <c r="U43" s="2"/>
      <c r="V43" s="2"/>
      <c r="W43" s="8"/>
      <c r="X43" s="8"/>
    </row>
    <row r="44" spans="1:24" ht="20.100000000000001" customHeight="1" x14ac:dyDescent="0.15">
      <c r="C44" s="2"/>
      <c r="D44" s="2"/>
      <c r="E44" s="2"/>
      <c r="F44" s="2"/>
      <c r="G44" s="2"/>
      <c r="H44" s="2"/>
      <c r="I44" s="2"/>
      <c r="J44" s="2"/>
      <c r="K44" s="2"/>
      <c r="L44" s="7"/>
      <c r="M44" s="2"/>
      <c r="N44" s="2"/>
      <c r="O44" s="2"/>
      <c r="P44" s="2"/>
      <c r="Q44" s="2"/>
      <c r="R44" s="2"/>
      <c r="S44" s="2"/>
      <c r="U44" s="2"/>
      <c r="V44" s="2"/>
      <c r="W44" s="8"/>
      <c r="X44" s="8"/>
    </row>
    <row r="45" spans="1:24" ht="20.100000000000001" customHeight="1" x14ac:dyDescent="0.15">
      <c r="C45" s="2"/>
      <c r="D45" s="2"/>
      <c r="E45" s="2"/>
      <c r="F45" s="2"/>
      <c r="G45" s="2"/>
      <c r="H45" s="2"/>
      <c r="I45" s="2"/>
      <c r="J45" s="2"/>
      <c r="K45" s="2"/>
      <c r="L45" s="7"/>
      <c r="M45" s="2"/>
      <c r="N45" s="2"/>
      <c r="O45" s="2"/>
      <c r="P45" s="2"/>
      <c r="Q45" s="2"/>
      <c r="R45" s="2"/>
      <c r="S45" s="2"/>
      <c r="U45" s="2"/>
      <c r="V45" s="2"/>
      <c r="W45" s="8"/>
      <c r="X45" s="8"/>
    </row>
    <row r="46" spans="1:24" ht="20.100000000000001" customHeight="1" x14ac:dyDescent="0.15">
      <c r="C46" s="2"/>
      <c r="D46" s="2"/>
      <c r="E46" s="2"/>
      <c r="F46" s="2"/>
      <c r="G46" s="2"/>
      <c r="H46" s="2"/>
      <c r="I46" s="2"/>
      <c r="J46" s="2"/>
      <c r="K46" s="2"/>
      <c r="L46" s="7"/>
      <c r="M46" s="2"/>
      <c r="N46" s="2"/>
      <c r="O46" s="2"/>
      <c r="P46" s="2"/>
      <c r="Q46" s="2"/>
      <c r="R46" s="2"/>
      <c r="S46" s="2"/>
      <c r="U46" s="2"/>
      <c r="V46" s="2"/>
      <c r="W46" s="8"/>
      <c r="X46" s="8"/>
    </row>
    <row r="47" spans="1:24" ht="20.100000000000001" customHeight="1" x14ac:dyDescent="0.15">
      <c r="C47" s="2"/>
      <c r="D47" s="2"/>
      <c r="E47" s="2"/>
      <c r="F47" s="2"/>
      <c r="G47" s="2"/>
      <c r="H47" s="2"/>
      <c r="I47" s="2"/>
      <c r="J47" s="2"/>
      <c r="K47" s="2"/>
      <c r="L47" s="7"/>
      <c r="M47" s="2"/>
      <c r="N47" s="2"/>
      <c r="O47" s="2"/>
      <c r="P47" s="2"/>
      <c r="Q47" s="2"/>
      <c r="R47" s="2"/>
      <c r="S47" s="2"/>
      <c r="U47" s="2"/>
      <c r="V47" s="2"/>
      <c r="W47" s="8"/>
      <c r="X47" s="8"/>
    </row>
    <row r="48" spans="1:24" ht="20.100000000000001" customHeight="1" x14ac:dyDescent="0.15">
      <c r="C48" s="2"/>
      <c r="D48" s="2"/>
      <c r="E48" s="2"/>
      <c r="F48" s="2"/>
      <c r="G48" s="2"/>
      <c r="H48" s="2"/>
      <c r="I48" s="2"/>
      <c r="J48" s="2"/>
      <c r="K48" s="2"/>
      <c r="L48" s="7"/>
      <c r="M48" s="2"/>
      <c r="N48" s="2"/>
      <c r="O48" s="2"/>
      <c r="P48" s="2"/>
      <c r="Q48" s="2"/>
      <c r="R48" s="2"/>
      <c r="S48" s="2"/>
      <c r="U48" s="2"/>
      <c r="V48" s="2"/>
      <c r="W48" s="8"/>
      <c r="X48" s="8"/>
    </row>
    <row r="49" spans="3:24" ht="20.100000000000001" customHeight="1" x14ac:dyDescent="0.15">
      <c r="C49" s="2"/>
      <c r="D49" s="2"/>
      <c r="E49" s="2"/>
      <c r="F49" s="2"/>
      <c r="G49" s="2"/>
      <c r="H49" s="2"/>
      <c r="I49" s="2"/>
      <c r="J49" s="2"/>
      <c r="K49" s="2"/>
      <c r="L49" s="7"/>
      <c r="M49" s="2"/>
      <c r="N49" s="2"/>
      <c r="O49" s="2"/>
      <c r="P49" s="2"/>
      <c r="Q49" s="2"/>
      <c r="R49" s="2"/>
      <c r="S49" s="2"/>
      <c r="U49" s="2"/>
      <c r="V49" s="2"/>
      <c r="W49" s="8"/>
      <c r="X49" s="8"/>
    </row>
    <row r="50" spans="3:24" ht="20.100000000000001" customHeight="1" x14ac:dyDescent="0.15">
      <c r="C50" s="2"/>
      <c r="D50" s="2"/>
      <c r="E50" s="2"/>
      <c r="F50" s="2"/>
      <c r="G50" s="2"/>
      <c r="H50" s="2"/>
      <c r="I50" s="2"/>
      <c r="J50" s="2"/>
      <c r="K50" s="2"/>
      <c r="L50" s="7"/>
      <c r="M50" s="2"/>
      <c r="N50" s="2"/>
      <c r="O50" s="2"/>
      <c r="P50" s="2"/>
      <c r="Q50" s="2"/>
      <c r="R50" s="2"/>
      <c r="S50" s="2"/>
      <c r="U50" s="2"/>
      <c r="V50" s="2"/>
      <c r="W50" s="8"/>
      <c r="X50" s="8"/>
    </row>
    <row r="51" spans="3:24" ht="20.100000000000001" customHeight="1" x14ac:dyDescent="0.15">
      <c r="C51" s="2"/>
      <c r="D51" s="2"/>
      <c r="E51" s="2"/>
      <c r="F51" s="2"/>
      <c r="G51" s="2"/>
      <c r="H51" s="2"/>
      <c r="I51" s="2"/>
      <c r="J51" s="2"/>
      <c r="K51" s="2"/>
      <c r="L51" s="7"/>
      <c r="M51" s="2"/>
      <c r="N51" s="2"/>
      <c r="O51" s="2"/>
      <c r="P51" s="2"/>
      <c r="Q51" s="2"/>
      <c r="R51" s="2"/>
      <c r="S51" s="2"/>
      <c r="U51" s="2"/>
      <c r="V51" s="2"/>
      <c r="W51" s="8"/>
      <c r="X51" s="8"/>
    </row>
    <row r="52" spans="3:24" ht="20.100000000000001" customHeight="1" x14ac:dyDescent="0.15">
      <c r="C52" s="2"/>
      <c r="D52" s="2"/>
      <c r="E52" s="2"/>
      <c r="F52" s="2"/>
      <c r="G52" s="2"/>
      <c r="H52" s="2"/>
      <c r="I52" s="2"/>
      <c r="J52" s="2"/>
      <c r="K52" s="2"/>
      <c r="L52" s="7"/>
      <c r="M52" s="2"/>
      <c r="N52" s="2"/>
      <c r="O52" s="2"/>
      <c r="P52" s="2"/>
      <c r="Q52" s="2"/>
      <c r="R52" s="2"/>
      <c r="S52" s="2"/>
      <c r="U52" s="2"/>
      <c r="V52" s="2"/>
      <c r="W52" s="8"/>
      <c r="X52" s="8"/>
    </row>
    <row r="53" spans="3:24" ht="20.100000000000001" customHeight="1" x14ac:dyDescent="0.15">
      <c r="C53" s="2"/>
      <c r="D53" s="2"/>
      <c r="E53" s="2"/>
      <c r="F53" s="2"/>
      <c r="G53" s="2"/>
      <c r="H53" s="2"/>
      <c r="I53" s="2"/>
      <c r="J53" s="2"/>
      <c r="K53" s="2"/>
      <c r="L53" s="7"/>
      <c r="M53" s="2"/>
      <c r="N53" s="2"/>
      <c r="O53" s="2"/>
      <c r="P53" s="2"/>
      <c r="Q53" s="2"/>
      <c r="R53" s="2"/>
      <c r="S53" s="2"/>
      <c r="U53" s="2"/>
      <c r="V53" s="2"/>
      <c r="W53" s="8"/>
      <c r="X53" s="8"/>
    </row>
    <row r="54" spans="3:24" ht="20.100000000000001" customHeight="1" x14ac:dyDescent="0.15">
      <c r="C54" s="2"/>
      <c r="D54" s="2"/>
      <c r="E54" s="2"/>
      <c r="F54" s="2"/>
      <c r="G54" s="2"/>
      <c r="H54" s="2"/>
      <c r="I54" s="2"/>
      <c r="J54" s="2"/>
      <c r="K54" s="2"/>
      <c r="L54" s="7"/>
      <c r="M54" s="2"/>
      <c r="N54" s="2"/>
      <c r="O54" s="2"/>
      <c r="P54" s="2"/>
      <c r="Q54" s="2"/>
      <c r="R54" s="2"/>
      <c r="S54" s="2"/>
      <c r="U54" s="2"/>
      <c r="V54" s="2"/>
      <c r="W54" s="8"/>
      <c r="X54" s="8"/>
    </row>
    <row r="55" spans="3:24" ht="20.100000000000001" customHeight="1" x14ac:dyDescent="0.15">
      <c r="C55" s="2"/>
      <c r="D55" s="2"/>
      <c r="E55" s="2"/>
      <c r="F55" s="2"/>
      <c r="G55" s="2"/>
      <c r="H55" s="2"/>
      <c r="I55" s="2"/>
      <c r="J55" s="2"/>
      <c r="K55" s="2"/>
      <c r="L55" s="7"/>
      <c r="M55" s="2"/>
      <c r="N55" s="2"/>
      <c r="O55" s="2"/>
      <c r="P55" s="2"/>
      <c r="Q55" s="2"/>
      <c r="R55" s="2"/>
      <c r="S55" s="2"/>
      <c r="U55" s="2"/>
      <c r="V55" s="2"/>
      <c r="W55" s="8"/>
      <c r="X55" s="8"/>
    </row>
    <row r="56" spans="3:24" ht="20.100000000000001" customHeight="1" x14ac:dyDescent="0.15">
      <c r="C56" s="2"/>
      <c r="D56" s="2"/>
      <c r="E56" s="2"/>
      <c r="F56" s="2"/>
      <c r="G56" s="2"/>
      <c r="H56" s="2"/>
      <c r="I56" s="2"/>
      <c r="J56" s="2"/>
      <c r="K56" s="2"/>
      <c r="L56" s="7"/>
      <c r="M56" s="2"/>
      <c r="N56" s="2"/>
      <c r="O56" s="2"/>
      <c r="P56" s="2"/>
      <c r="Q56" s="2"/>
      <c r="R56" s="2"/>
      <c r="S56" s="2"/>
      <c r="U56" s="2"/>
      <c r="V56" s="2"/>
      <c r="W56" s="8"/>
      <c r="X56" s="8"/>
    </row>
    <row r="57" spans="3:24" ht="20.100000000000001" customHeight="1" x14ac:dyDescent="0.15">
      <c r="C57" s="2"/>
      <c r="D57" s="2"/>
      <c r="E57" s="2"/>
      <c r="F57" s="2"/>
      <c r="G57" s="2"/>
      <c r="H57" s="2"/>
      <c r="I57" s="2"/>
      <c r="J57" s="2"/>
      <c r="K57" s="2"/>
      <c r="L57" s="7"/>
      <c r="M57" s="2"/>
      <c r="N57" s="2"/>
      <c r="O57" s="2"/>
      <c r="P57" s="2"/>
      <c r="Q57" s="2"/>
      <c r="R57" s="2"/>
      <c r="S57" s="2"/>
      <c r="U57" s="2"/>
      <c r="V57" s="2"/>
      <c r="W57" s="8"/>
      <c r="X57" s="8"/>
    </row>
    <row r="58" spans="3:24" ht="20.100000000000001" customHeight="1" x14ac:dyDescent="0.15">
      <c r="C58" s="2"/>
      <c r="D58" s="2"/>
      <c r="E58" s="2"/>
      <c r="F58" s="2"/>
      <c r="G58" s="2"/>
      <c r="H58" s="2"/>
      <c r="I58" s="2"/>
      <c r="J58" s="2"/>
      <c r="K58" s="2"/>
      <c r="L58" s="7"/>
      <c r="M58" s="2"/>
      <c r="N58" s="2"/>
      <c r="O58" s="2"/>
      <c r="P58" s="2"/>
      <c r="Q58" s="2"/>
      <c r="R58" s="2"/>
      <c r="S58" s="2"/>
      <c r="U58" s="2"/>
      <c r="V58" s="2"/>
      <c r="W58" s="8"/>
      <c r="X58" s="8"/>
    </row>
    <row r="59" spans="3:24" ht="20.100000000000001" customHeight="1" x14ac:dyDescent="0.15">
      <c r="C59" s="2"/>
      <c r="D59" s="2"/>
      <c r="E59" s="2"/>
      <c r="F59" s="2"/>
      <c r="G59" s="2"/>
      <c r="H59" s="2"/>
      <c r="I59" s="2"/>
      <c r="J59" s="2"/>
      <c r="K59" s="2"/>
      <c r="L59" s="7"/>
      <c r="M59" s="2"/>
      <c r="N59" s="2"/>
      <c r="O59" s="2"/>
      <c r="P59" s="2"/>
      <c r="Q59" s="2"/>
      <c r="R59" s="2"/>
      <c r="S59" s="2"/>
      <c r="U59" s="2"/>
      <c r="V59" s="2"/>
      <c r="W59" s="8"/>
      <c r="X59" s="8"/>
    </row>
    <row r="60" spans="3:24" ht="20.100000000000001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7"/>
      <c r="M60" s="2"/>
      <c r="N60" s="2"/>
      <c r="O60" s="2"/>
      <c r="P60" s="2"/>
      <c r="Q60" s="2"/>
      <c r="R60" s="2"/>
      <c r="S60" s="2"/>
      <c r="U60" s="2"/>
      <c r="V60" s="2"/>
      <c r="W60" s="8"/>
      <c r="X60" s="8"/>
    </row>
    <row r="61" spans="3:24" ht="20.100000000000001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7"/>
      <c r="M61" s="2"/>
      <c r="N61" s="2"/>
      <c r="O61" s="2"/>
      <c r="P61" s="2"/>
      <c r="Q61" s="2"/>
      <c r="R61" s="2"/>
      <c r="S61" s="2"/>
      <c r="U61" s="2"/>
      <c r="V61" s="2"/>
      <c r="W61" s="8"/>
      <c r="X61" s="8"/>
    </row>
    <row r="62" spans="3:24" ht="20.100000000000001" customHeight="1" x14ac:dyDescent="0.15">
      <c r="C62" s="2"/>
      <c r="D62" s="2"/>
      <c r="E62" s="2"/>
      <c r="F62" s="2"/>
      <c r="G62" s="2"/>
      <c r="H62" s="2"/>
      <c r="I62" s="2"/>
      <c r="J62" s="2"/>
      <c r="K62" s="2"/>
      <c r="L62" s="7"/>
      <c r="M62" s="2"/>
      <c r="N62" s="2"/>
      <c r="O62" s="2"/>
      <c r="P62" s="2"/>
      <c r="Q62" s="2"/>
      <c r="R62" s="2"/>
      <c r="S62" s="2"/>
      <c r="U62" s="2"/>
      <c r="V62" s="2"/>
      <c r="W62" s="8"/>
      <c r="X62" s="8"/>
    </row>
    <row r="63" spans="3:24" ht="20.100000000000001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7"/>
      <c r="M63" s="2"/>
      <c r="N63" s="2"/>
      <c r="O63" s="2"/>
      <c r="P63" s="2"/>
      <c r="Q63" s="2"/>
      <c r="R63" s="2"/>
      <c r="S63" s="2"/>
      <c r="U63" s="2"/>
      <c r="V63" s="2"/>
      <c r="W63" s="8"/>
      <c r="X63" s="8"/>
    </row>
    <row r="64" spans="3:24" ht="20.100000000000001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7"/>
      <c r="M64" s="2"/>
      <c r="N64" s="2"/>
      <c r="O64" s="2"/>
      <c r="P64" s="2"/>
      <c r="Q64" s="2"/>
      <c r="R64" s="2"/>
      <c r="S64" s="2"/>
      <c r="U64" s="2"/>
      <c r="V64" s="2"/>
      <c r="W64" s="8"/>
      <c r="X64" s="8"/>
    </row>
    <row r="65" spans="3:24" ht="20.100000000000001" customHeight="1" x14ac:dyDescent="0.15">
      <c r="C65" s="2"/>
      <c r="D65" s="2"/>
      <c r="E65" s="2"/>
      <c r="F65" s="2"/>
      <c r="G65" s="2"/>
      <c r="H65" s="2"/>
      <c r="I65" s="2"/>
      <c r="J65" s="2"/>
      <c r="K65" s="2"/>
      <c r="L65" s="7"/>
      <c r="M65" s="2"/>
      <c r="N65" s="2"/>
      <c r="O65" s="2"/>
      <c r="P65" s="2"/>
      <c r="Q65" s="2"/>
      <c r="R65" s="2"/>
      <c r="S65" s="2"/>
      <c r="U65" s="2"/>
      <c r="V65" s="2"/>
      <c r="W65" s="8"/>
      <c r="X65" s="8"/>
    </row>
    <row r="66" spans="3:24" ht="20.100000000000001" customHeight="1" x14ac:dyDescent="0.15">
      <c r="C66" s="2"/>
      <c r="D66" s="2"/>
      <c r="E66" s="2"/>
      <c r="F66" s="2"/>
      <c r="G66" s="2"/>
      <c r="H66" s="2"/>
      <c r="I66" s="2"/>
      <c r="J66" s="2"/>
      <c r="K66" s="2"/>
      <c r="L66" s="7"/>
      <c r="M66" s="2"/>
      <c r="N66" s="2"/>
      <c r="O66" s="2"/>
      <c r="P66" s="2"/>
      <c r="Q66" s="2"/>
      <c r="R66" s="2"/>
      <c r="S66" s="2"/>
      <c r="U66" s="2"/>
      <c r="V66" s="2"/>
      <c r="W66" s="8"/>
      <c r="X66" s="8"/>
    </row>
    <row r="67" spans="3:24" ht="20.100000000000001" customHeight="1" x14ac:dyDescent="0.15">
      <c r="C67" s="2"/>
      <c r="D67" s="2"/>
      <c r="E67" s="2"/>
      <c r="F67" s="2"/>
      <c r="G67" s="2"/>
      <c r="H67" s="2"/>
      <c r="I67" s="2"/>
      <c r="J67" s="2"/>
      <c r="K67" s="2"/>
      <c r="L67" s="7"/>
      <c r="M67" s="2"/>
      <c r="N67" s="2"/>
      <c r="O67" s="2"/>
      <c r="P67" s="2"/>
      <c r="Q67" s="2"/>
      <c r="R67" s="2"/>
      <c r="S67" s="2"/>
      <c r="U67" s="2"/>
      <c r="V67" s="2"/>
      <c r="W67" s="8"/>
      <c r="X67" s="8"/>
    </row>
    <row r="68" spans="3:24" ht="20.100000000000001" customHeight="1" x14ac:dyDescent="0.15">
      <c r="C68" s="2"/>
      <c r="D68" s="2"/>
      <c r="E68" s="2"/>
      <c r="F68" s="2"/>
      <c r="G68" s="2"/>
      <c r="H68" s="2"/>
      <c r="I68" s="2"/>
      <c r="J68" s="2"/>
      <c r="K68" s="2"/>
      <c r="L68" s="7"/>
      <c r="M68" s="2"/>
      <c r="N68" s="2"/>
      <c r="O68" s="2"/>
      <c r="P68" s="2"/>
      <c r="Q68" s="2"/>
      <c r="R68" s="2"/>
      <c r="S68" s="2"/>
      <c r="U68" s="2"/>
      <c r="V68" s="2"/>
      <c r="W68" s="8"/>
      <c r="X68" s="8"/>
    </row>
    <row r="69" spans="3:24" ht="20.100000000000001" customHeight="1" x14ac:dyDescent="0.15">
      <c r="C69" s="2"/>
      <c r="D69" s="2"/>
      <c r="E69" s="2"/>
      <c r="F69" s="2"/>
      <c r="G69" s="2"/>
      <c r="H69" s="2"/>
      <c r="I69" s="2"/>
      <c r="J69" s="2"/>
      <c r="K69" s="2"/>
      <c r="L69" s="7"/>
      <c r="M69" s="2"/>
      <c r="N69" s="2"/>
      <c r="O69" s="2"/>
      <c r="P69" s="2"/>
      <c r="Q69" s="2"/>
      <c r="R69" s="2"/>
      <c r="S69" s="2"/>
      <c r="U69" s="2"/>
      <c r="V69" s="2"/>
      <c r="W69" s="8"/>
      <c r="X69" s="8"/>
    </row>
    <row r="70" spans="3:24" ht="20.100000000000001" customHeight="1" x14ac:dyDescent="0.15">
      <c r="C70" s="2"/>
      <c r="D70" s="2"/>
      <c r="E70" s="2"/>
      <c r="F70" s="2"/>
      <c r="G70" s="2"/>
      <c r="H70" s="2"/>
      <c r="I70" s="2"/>
      <c r="J70" s="2"/>
      <c r="K70" s="2"/>
      <c r="L70" s="7"/>
      <c r="M70" s="2"/>
      <c r="N70" s="2"/>
      <c r="O70" s="2"/>
      <c r="P70" s="2"/>
      <c r="Q70" s="2"/>
      <c r="R70" s="2"/>
      <c r="S70" s="2"/>
      <c r="U70" s="2"/>
      <c r="V70" s="2"/>
      <c r="W70" s="8"/>
      <c r="X70" s="8"/>
    </row>
    <row r="71" spans="3:24" ht="20.100000000000001" customHeight="1" x14ac:dyDescent="0.15">
      <c r="C71" s="2"/>
      <c r="D71" s="2"/>
      <c r="E71" s="2"/>
      <c r="F71" s="2"/>
      <c r="G71" s="2"/>
      <c r="H71" s="2"/>
      <c r="I71" s="2"/>
      <c r="J71" s="2"/>
      <c r="K71" s="2"/>
      <c r="L71" s="7"/>
      <c r="M71" s="2"/>
      <c r="N71" s="2"/>
      <c r="O71" s="2"/>
      <c r="P71" s="2"/>
      <c r="Q71" s="2"/>
      <c r="R71" s="2"/>
      <c r="S71" s="2"/>
      <c r="U71" s="2"/>
      <c r="V71" s="2"/>
      <c r="W71" s="8"/>
      <c r="X71" s="8"/>
    </row>
    <row r="72" spans="3:24" ht="20.100000000000001" customHeight="1" x14ac:dyDescent="0.15">
      <c r="C72" s="2"/>
      <c r="D72" s="2"/>
      <c r="E72" s="2"/>
      <c r="F72" s="2"/>
      <c r="G72" s="2"/>
      <c r="H72" s="2"/>
      <c r="I72" s="2"/>
      <c r="J72" s="2"/>
      <c r="K72" s="2"/>
      <c r="L72" s="7"/>
      <c r="M72" s="2"/>
      <c r="N72" s="2"/>
      <c r="O72" s="2"/>
      <c r="P72" s="2"/>
      <c r="Q72" s="2"/>
      <c r="R72" s="2"/>
      <c r="S72" s="2"/>
      <c r="U72" s="2"/>
      <c r="V72" s="2"/>
      <c r="W72" s="8"/>
      <c r="X72" s="8"/>
    </row>
    <row r="73" spans="3:24" ht="20.100000000000001" customHeight="1" x14ac:dyDescent="0.15">
      <c r="C73" s="2"/>
      <c r="D73" s="2"/>
      <c r="E73" s="2"/>
      <c r="F73" s="2"/>
      <c r="G73" s="2"/>
      <c r="H73" s="2"/>
      <c r="I73" s="2"/>
      <c r="J73" s="2"/>
      <c r="K73" s="2"/>
      <c r="L73" s="7"/>
      <c r="M73" s="2"/>
      <c r="N73" s="2"/>
      <c r="O73" s="2"/>
      <c r="P73" s="2"/>
      <c r="Q73" s="2"/>
      <c r="R73" s="2"/>
      <c r="S73" s="2"/>
      <c r="U73" s="2"/>
      <c r="V73" s="2"/>
      <c r="W73" s="8"/>
      <c r="X73" s="8"/>
    </row>
    <row r="74" spans="3:24" ht="20.100000000000001" customHeight="1" x14ac:dyDescent="0.15">
      <c r="C74" s="2"/>
      <c r="D74" s="2"/>
      <c r="E74" s="2"/>
      <c r="F74" s="2"/>
      <c r="G74" s="2"/>
      <c r="H74" s="2"/>
      <c r="I74" s="2"/>
      <c r="J74" s="2"/>
      <c r="K74" s="2"/>
      <c r="L74" s="7"/>
      <c r="M74" s="2"/>
      <c r="N74" s="2"/>
      <c r="O74" s="2"/>
      <c r="P74" s="2"/>
      <c r="Q74" s="2"/>
      <c r="R74" s="2"/>
      <c r="S74" s="2"/>
      <c r="U74" s="2"/>
      <c r="V74" s="2"/>
      <c r="W74" s="8"/>
      <c r="X74" s="8"/>
    </row>
    <row r="75" spans="3:24" ht="20.100000000000001" customHeight="1" x14ac:dyDescent="0.15">
      <c r="C75" s="2"/>
      <c r="D75" s="2"/>
      <c r="E75" s="2"/>
      <c r="F75" s="2"/>
      <c r="G75" s="2"/>
      <c r="H75" s="2"/>
      <c r="I75" s="2"/>
      <c r="J75" s="2"/>
      <c r="K75" s="2"/>
      <c r="L75" s="7"/>
      <c r="M75" s="2"/>
      <c r="N75" s="2"/>
      <c r="O75" s="2"/>
      <c r="P75" s="2"/>
      <c r="Q75" s="2"/>
      <c r="R75" s="2"/>
      <c r="S75" s="2"/>
      <c r="U75" s="2"/>
      <c r="V75" s="2"/>
      <c r="W75" s="8"/>
      <c r="X75" s="8"/>
    </row>
    <row r="76" spans="3:24" ht="20.100000000000001" customHeight="1" x14ac:dyDescent="0.15">
      <c r="C76" s="2"/>
      <c r="D76" s="2"/>
      <c r="E76" s="2"/>
      <c r="F76" s="2"/>
      <c r="G76" s="2"/>
      <c r="H76" s="2"/>
      <c r="I76" s="2"/>
      <c r="J76" s="2"/>
      <c r="K76" s="2"/>
      <c r="L76" s="7"/>
      <c r="M76" s="2"/>
      <c r="N76" s="2"/>
      <c r="O76" s="2"/>
      <c r="P76" s="2"/>
      <c r="Q76" s="2"/>
      <c r="R76" s="2"/>
      <c r="S76" s="2"/>
      <c r="U76" s="2"/>
      <c r="V76" s="2"/>
      <c r="W76" s="8"/>
      <c r="X76" s="8"/>
    </row>
    <row r="77" spans="3:24" ht="20.100000000000001" customHeight="1" x14ac:dyDescent="0.15">
      <c r="C77" s="2"/>
      <c r="D77" s="2"/>
      <c r="E77" s="2"/>
      <c r="F77" s="2"/>
      <c r="G77" s="2"/>
      <c r="H77" s="2"/>
      <c r="I77" s="2"/>
      <c r="J77" s="2"/>
      <c r="K77" s="2"/>
      <c r="L77" s="7"/>
      <c r="M77" s="2"/>
      <c r="N77" s="2"/>
      <c r="O77" s="2"/>
      <c r="P77" s="2"/>
      <c r="Q77" s="2"/>
      <c r="R77" s="2"/>
      <c r="S77" s="2"/>
      <c r="U77" s="2"/>
      <c r="V77" s="2"/>
      <c r="W77" s="8"/>
      <c r="X77" s="8"/>
    </row>
    <row r="78" spans="3:24" ht="20.100000000000001" customHeight="1" x14ac:dyDescent="0.15">
      <c r="C78" s="2"/>
      <c r="D78" s="2"/>
      <c r="E78" s="2"/>
      <c r="F78" s="2"/>
      <c r="G78" s="2"/>
      <c r="H78" s="2"/>
      <c r="I78" s="2"/>
      <c r="J78" s="2"/>
      <c r="K78" s="2"/>
      <c r="L78" s="7"/>
      <c r="M78" s="2"/>
      <c r="N78" s="2"/>
      <c r="O78" s="2"/>
      <c r="P78" s="2"/>
      <c r="Q78" s="2"/>
      <c r="R78" s="2"/>
      <c r="S78" s="2"/>
      <c r="U78" s="2"/>
      <c r="V78" s="2"/>
      <c r="W78" s="8"/>
      <c r="X78" s="8"/>
    </row>
    <row r="79" spans="3:24" ht="20.100000000000001" customHeight="1" x14ac:dyDescent="0.15">
      <c r="C79" s="2"/>
      <c r="D79" s="2"/>
      <c r="E79" s="2"/>
      <c r="F79" s="2"/>
      <c r="G79" s="2"/>
      <c r="H79" s="2"/>
      <c r="I79" s="2"/>
      <c r="J79" s="2"/>
      <c r="K79" s="2"/>
      <c r="L79" s="7"/>
      <c r="M79" s="2"/>
      <c r="N79" s="2"/>
      <c r="O79" s="2"/>
      <c r="P79" s="2"/>
      <c r="Q79" s="2"/>
      <c r="R79" s="2"/>
      <c r="S79" s="2"/>
      <c r="U79" s="2"/>
      <c r="V79" s="2"/>
      <c r="W79" s="8"/>
      <c r="X79" s="8"/>
    </row>
    <row r="80" spans="3:24" ht="20.100000000000001" customHeight="1" x14ac:dyDescent="0.15">
      <c r="C80" s="2"/>
      <c r="D80" s="2"/>
      <c r="E80" s="2"/>
      <c r="F80" s="2"/>
      <c r="G80" s="2"/>
      <c r="H80" s="2"/>
      <c r="I80" s="2"/>
      <c r="J80" s="2"/>
      <c r="K80" s="2"/>
      <c r="L80" s="7"/>
      <c r="M80" s="2"/>
      <c r="N80" s="2"/>
      <c r="O80" s="2"/>
      <c r="P80" s="2"/>
      <c r="Q80" s="2"/>
      <c r="R80" s="2"/>
      <c r="S80" s="2"/>
      <c r="U80" s="2"/>
      <c r="V80" s="2"/>
      <c r="W80" s="8"/>
      <c r="X80" s="8"/>
    </row>
    <row r="81" spans="3:24" ht="20.100000000000001" customHeight="1" x14ac:dyDescent="0.15">
      <c r="C81" s="2"/>
      <c r="D81" s="2"/>
      <c r="E81" s="2"/>
      <c r="F81" s="2"/>
      <c r="G81" s="2"/>
      <c r="H81" s="2"/>
      <c r="I81" s="2"/>
      <c r="J81" s="2"/>
      <c r="K81" s="2"/>
      <c r="L81" s="7"/>
      <c r="M81" s="2"/>
      <c r="N81" s="2"/>
      <c r="O81" s="2"/>
      <c r="P81" s="2"/>
      <c r="Q81" s="2"/>
      <c r="R81" s="2"/>
      <c r="S81" s="2"/>
      <c r="U81" s="2"/>
      <c r="V81" s="2"/>
      <c r="W81" s="8"/>
      <c r="X81" s="8"/>
    </row>
    <row r="82" spans="3:24" ht="20.100000000000001" customHeight="1" x14ac:dyDescent="0.15">
      <c r="C82" s="2"/>
      <c r="D82" s="2"/>
      <c r="E82" s="2"/>
      <c r="F82" s="2"/>
      <c r="G82" s="2"/>
      <c r="H82" s="2"/>
      <c r="I82" s="2"/>
      <c r="J82" s="2"/>
      <c r="K82" s="2"/>
      <c r="L82" s="7"/>
      <c r="M82" s="2"/>
      <c r="N82" s="2"/>
      <c r="O82" s="2"/>
      <c r="P82" s="2"/>
      <c r="Q82" s="2"/>
      <c r="R82" s="2"/>
      <c r="S82" s="2"/>
      <c r="U82" s="2"/>
      <c r="V82" s="2"/>
      <c r="W82" s="8"/>
      <c r="X82" s="8"/>
    </row>
    <row r="83" spans="3:24" ht="20.100000000000001" customHeight="1" x14ac:dyDescent="0.15">
      <c r="C83" s="2"/>
      <c r="D83" s="2"/>
      <c r="E83" s="2"/>
      <c r="F83" s="2"/>
      <c r="G83" s="2"/>
      <c r="H83" s="2"/>
      <c r="I83" s="2"/>
      <c r="J83" s="2"/>
      <c r="K83" s="2"/>
      <c r="L83" s="7"/>
      <c r="M83" s="2"/>
      <c r="N83" s="2"/>
      <c r="O83" s="2"/>
      <c r="P83" s="2"/>
      <c r="Q83" s="2"/>
      <c r="R83" s="2"/>
      <c r="S83" s="2"/>
      <c r="U83" s="2"/>
      <c r="V83" s="2"/>
      <c r="W83" s="8"/>
      <c r="X83" s="8"/>
    </row>
    <row r="84" spans="3:24" ht="20.100000000000001" customHeight="1" x14ac:dyDescent="0.15">
      <c r="C84" s="2"/>
      <c r="D84" s="2"/>
      <c r="E84" s="2"/>
      <c r="F84" s="2"/>
      <c r="G84" s="2"/>
      <c r="H84" s="2"/>
      <c r="I84" s="2"/>
      <c r="J84" s="2"/>
      <c r="K84" s="2"/>
      <c r="L84" s="7"/>
      <c r="M84" s="2"/>
      <c r="N84" s="2"/>
      <c r="O84" s="2"/>
      <c r="P84" s="2"/>
      <c r="Q84" s="2"/>
      <c r="R84" s="2"/>
      <c r="S84" s="2"/>
      <c r="U84" s="2"/>
      <c r="V84" s="2"/>
      <c r="W84" s="8"/>
      <c r="X84" s="8"/>
    </row>
    <row r="85" spans="3:24" ht="20.100000000000001" customHeight="1" x14ac:dyDescent="0.15">
      <c r="C85" s="2"/>
      <c r="D85" s="2"/>
      <c r="E85" s="2"/>
      <c r="F85" s="2"/>
      <c r="G85" s="2"/>
      <c r="H85" s="2"/>
      <c r="I85" s="2"/>
      <c r="J85" s="2"/>
      <c r="K85" s="2"/>
      <c r="L85" s="7"/>
      <c r="M85" s="2"/>
      <c r="N85" s="2"/>
      <c r="O85" s="2"/>
      <c r="P85" s="2"/>
      <c r="Q85" s="2"/>
      <c r="R85" s="2"/>
      <c r="S85" s="2"/>
      <c r="U85" s="2"/>
      <c r="V85" s="2"/>
      <c r="W85" s="8"/>
      <c r="X85" s="8"/>
    </row>
    <row r="86" spans="3:24" ht="20.100000000000001" customHeight="1" x14ac:dyDescent="0.15">
      <c r="C86" s="2"/>
      <c r="D86" s="2"/>
      <c r="E86" s="2"/>
      <c r="F86" s="2"/>
      <c r="G86" s="2"/>
      <c r="H86" s="2"/>
      <c r="I86" s="2"/>
      <c r="J86" s="2"/>
      <c r="K86" s="2"/>
      <c r="L86" s="7"/>
      <c r="M86" s="2"/>
      <c r="N86" s="2"/>
      <c r="O86" s="2"/>
      <c r="P86" s="2"/>
      <c r="Q86" s="2"/>
      <c r="R86" s="2"/>
      <c r="S86" s="2"/>
      <c r="U86" s="2"/>
      <c r="V86" s="2"/>
      <c r="W86" s="8"/>
      <c r="X86" s="8"/>
    </row>
    <row r="87" spans="3:24" ht="20.100000000000001" customHeight="1" x14ac:dyDescent="0.15">
      <c r="C87" s="2"/>
      <c r="D87" s="2"/>
      <c r="E87" s="2"/>
      <c r="F87" s="2"/>
      <c r="G87" s="2"/>
      <c r="H87" s="2"/>
      <c r="I87" s="2"/>
      <c r="J87" s="2"/>
      <c r="K87" s="2"/>
      <c r="L87" s="7"/>
      <c r="M87" s="2"/>
      <c r="N87" s="2"/>
      <c r="O87" s="2"/>
      <c r="P87" s="2"/>
      <c r="Q87" s="2"/>
      <c r="R87" s="2"/>
      <c r="S87" s="2"/>
      <c r="U87" s="2"/>
      <c r="V87" s="2"/>
      <c r="W87" s="8"/>
      <c r="X87" s="8"/>
    </row>
    <row r="88" spans="3:24" ht="20.100000000000001" customHeight="1" x14ac:dyDescent="0.15">
      <c r="C88" s="2"/>
      <c r="D88" s="2"/>
      <c r="E88" s="2"/>
      <c r="F88" s="2"/>
      <c r="G88" s="2"/>
      <c r="H88" s="2"/>
      <c r="I88" s="2"/>
      <c r="J88" s="2"/>
      <c r="K88" s="2"/>
      <c r="L88" s="7"/>
      <c r="M88" s="2"/>
      <c r="N88" s="2"/>
      <c r="O88" s="2"/>
      <c r="P88" s="2"/>
      <c r="Q88" s="2"/>
      <c r="R88" s="2"/>
      <c r="S88" s="2"/>
      <c r="U88" s="2"/>
      <c r="V88" s="2"/>
      <c r="W88" s="8"/>
      <c r="X88" s="8"/>
    </row>
    <row r="89" spans="3:24" ht="20.100000000000001" customHeight="1" x14ac:dyDescent="0.15">
      <c r="C89" s="2"/>
      <c r="D89" s="2"/>
      <c r="E89" s="2"/>
      <c r="F89" s="2"/>
      <c r="G89" s="2"/>
      <c r="H89" s="2"/>
      <c r="I89" s="2"/>
      <c r="J89" s="2"/>
      <c r="K89" s="2"/>
      <c r="L89" s="7"/>
      <c r="M89" s="2"/>
      <c r="N89" s="2"/>
      <c r="O89" s="2"/>
      <c r="P89" s="2"/>
      <c r="Q89" s="2"/>
      <c r="R89" s="2"/>
      <c r="S89" s="2"/>
      <c r="U89" s="2"/>
      <c r="V89" s="2"/>
      <c r="W89" s="8"/>
      <c r="X89" s="8"/>
    </row>
    <row r="90" spans="3:24" ht="20.100000000000001" customHeight="1" x14ac:dyDescent="0.15">
      <c r="C90" s="2"/>
      <c r="D90" s="2"/>
      <c r="E90" s="2"/>
      <c r="F90" s="2"/>
      <c r="G90" s="2"/>
      <c r="H90" s="2"/>
      <c r="I90" s="2"/>
      <c r="J90" s="2"/>
      <c r="K90" s="2"/>
      <c r="L90" s="7"/>
      <c r="M90" s="2"/>
      <c r="N90" s="2"/>
      <c r="O90" s="2"/>
      <c r="P90" s="2"/>
      <c r="Q90" s="2"/>
      <c r="R90" s="2"/>
      <c r="S90" s="2"/>
      <c r="U90" s="2"/>
      <c r="V90" s="2"/>
      <c r="W90" s="8"/>
      <c r="X90" s="8"/>
    </row>
    <row r="91" spans="3:24" ht="20.100000000000001" customHeight="1" x14ac:dyDescent="0.15">
      <c r="C91" s="2"/>
      <c r="D91" s="2"/>
      <c r="E91" s="2"/>
      <c r="F91" s="2"/>
      <c r="G91" s="2"/>
      <c r="H91" s="2"/>
      <c r="I91" s="2"/>
      <c r="J91" s="2"/>
      <c r="K91" s="2"/>
      <c r="L91" s="7"/>
      <c r="M91" s="2"/>
      <c r="N91" s="2"/>
      <c r="O91" s="2"/>
      <c r="P91" s="2"/>
      <c r="Q91" s="2"/>
      <c r="R91" s="2"/>
      <c r="S91" s="2"/>
      <c r="U91" s="2"/>
      <c r="V91" s="2"/>
      <c r="W91" s="8"/>
      <c r="X91" s="8"/>
    </row>
    <row r="92" spans="3:24" ht="20.100000000000001" customHeight="1" x14ac:dyDescent="0.15">
      <c r="C92" s="2"/>
      <c r="D92" s="2"/>
      <c r="E92" s="2"/>
      <c r="F92" s="2"/>
      <c r="G92" s="2"/>
      <c r="H92" s="2"/>
      <c r="I92" s="2"/>
      <c r="J92" s="2"/>
      <c r="K92" s="2"/>
      <c r="L92" s="7"/>
      <c r="M92" s="2"/>
      <c r="N92" s="2"/>
      <c r="O92" s="2"/>
      <c r="P92" s="2"/>
      <c r="Q92" s="2"/>
      <c r="R92" s="2"/>
      <c r="S92" s="2"/>
      <c r="U92" s="2"/>
      <c r="V92" s="2"/>
      <c r="W92" s="8"/>
      <c r="X92" s="8"/>
    </row>
    <row r="93" spans="3:24" ht="20.100000000000001" customHeight="1" x14ac:dyDescent="0.15">
      <c r="C93" s="2"/>
      <c r="D93" s="2"/>
      <c r="E93" s="2"/>
      <c r="F93" s="2"/>
      <c r="G93" s="2"/>
      <c r="H93" s="2"/>
      <c r="I93" s="2"/>
      <c r="J93" s="2"/>
      <c r="K93" s="2"/>
      <c r="L93" s="7"/>
      <c r="M93" s="2"/>
      <c r="N93" s="2"/>
      <c r="O93" s="2"/>
      <c r="P93" s="2"/>
      <c r="Q93" s="2"/>
      <c r="R93" s="2"/>
      <c r="S93" s="2"/>
      <c r="U93" s="2"/>
      <c r="V93" s="2"/>
      <c r="W93" s="8"/>
      <c r="X93" s="8"/>
    </row>
    <row r="94" spans="3:24" ht="20.100000000000001" customHeight="1" x14ac:dyDescent="0.15">
      <c r="C94" s="2"/>
      <c r="D94" s="2"/>
      <c r="E94" s="2"/>
      <c r="F94" s="2"/>
      <c r="G94" s="2"/>
      <c r="H94" s="2"/>
      <c r="I94" s="2"/>
      <c r="J94" s="2"/>
      <c r="K94" s="2"/>
      <c r="L94" s="7"/>
      <c r="M94" s="2"/>
      <c r="N94" s="2"/>
      <c r="O94" s="2"/>
      <c r="P94" s="2"/>
      <c r="Q94" s="2"/>
      <c r="R94" s="2"/>
      <c r="S94" s="2"/>
      <c r="U94" s="2"/>
      <c r="V94" s="2"/>
      <c r="W94" s="8"/>
      <c r="X94" s="8"/>
    </row>
    <row r="95" spans="3:24" ht="20.100000000000001" customHeight="1" x14ac:dyDescent="0.15">
      <c r="C95" s="2"/>
      <c r="D95" s="2"/>
      <c r="E95" s="2"/>
      <c r="F95" s="2"/>
      <c r="G95" s="2"/>
      <c r="H95" s="2"/>
      <c r="I95" s="2"/>
      <c r="J95" s="2"/>
      <c r="K95" s="2"/>
      <c r="L95" s="7"/>
      <c r="M95" s="2"/>
      <c r="N95" s="2"/>
      <c r="O95" s="2"/>
      <c r="P95" s="2"/>
      <c r="Q95" s="2"/>
      <c r="R95" s="2"/>
      <c r="S95" s="2"/>
      <c r="U95" s="2"/>
      <c r="V95" s="2"/>
      <c r="W95" s="8"/>
      <c r="X95" s="8"/>
    </row>
    <row r="96" spans="3:24" ht="20.100000000000001" customHeight="1" x14ac:dyDescent="0.15">
      <c r="C96" s="2"/>
      <c r="D96" s="2"/>
      <c r="E96" s="2"/>
      <c r="F96" s="2"/>
      <c r="G96" s="2"/>
      <c r="H96" s="2"/>
      <c r="I96" s="2"/>
      <c r="J96" s="2"/>
      <c r="K96" s="2"/>
      <c r="L96" s="7"/>
      <c r="M96" s="2"/>
      <c r="N96" s="2"/>
      <c r="O96" s="2"/>
      <c r="P96" s="2"/>
      <c r="Q96" s="2"/>
      <c r="R96" s="2"/>
      <c r="S96" s="2"/>
      <c r="U96" s="2"/>
      <c r="V96" s="2"/>
      <c r="W96" s="8"/>
      <c r="X96" s="8"/>
    </row>
    <row r="97" spans="3:24" ht="20.100000000000001" customHeight="1" x14ac:dyDescent="0.15">
      <c r="C97" s="2"/>
      <c r="D97" s="2"/>
      <c r="E97" s="2"/>
      <c r="F97" s="2"/>
      <c r="G97" s="2"/>
      <c r="H97" s="2"/>
      <c r="I97" s="2"/>
      <c r="J97" s="2"/>
      <c r="K97" s="2"/>
      <c r="L97" s="7"/>
      <c r="M97" s="2"/>
      <c r="N97" s="2"/>
      <c r="O97" s="2"/>
      <c r="P97" s="2"/>
      <c r="Q97" s="2"/>
      <c r="R97" s="2"/>
      <c r="S97" s="2"/>
      <c r="U97" s="2"/>
      <c r="V97" s="2"/>
      <c r="W97" s="8"/>
      <c r="X97" s="8"/>
    </row>
    <row r="98" spans="3:24" ht="20.100000000000001" customHeight="1" x14ac:dyDescent="0.15">
      <c r="C98" s="2"/>
      <c r="D98" s="2"/>
      <c r="E98" s="2"/>
      <c r="F98" s="2"/>
      <c r="G98" s="2"/>
      <c r="H98" s="2"/>
      <c r="I98" s="2"/>
      <c r="J98" s="2"/>
      <c r="K98" s="2"/>
      <c r="L98" s="7"/>
      <c r="M98" s="2"/>
      <c r="N98" s="2"/>
      <c r="O98" s="2"/>
      <c r="P98" s="2"/>
      <c r="Q98" s="2"/>
      <c r="R98" s="2"/>
      <c r="S98" s="2"/>
      <c r="U98" s="2"/>
      <c r="V98" s="2"/>
      <c r="W98" s="8"/>
      <c r="X98" s="8"/>
    </row>
    <row r="99" spans="3:24" ht="20.100000000000001" customHeight="1" x14ac:dyDescent="0.15">
      <c r="C99" s="2"/>
      <c r="D99" s="2"/>
      <c r="E99" s="2"/>
      <c r="F99" s="2"/>
      <c r="G99" s="2"/>
      <c r="H99" s="2"/>
      <c r="I99" s="2"/>
      <c r="J99" s="2"/>
      <c r="K99" s="2"/>
      <c r="L99" s="7"/>
      <c r="M99" s="2"/>
      <c r="N99" s="2"/>
      <c r="O99" s="2"/>
      <c r="P99" s="2"/>
      <c r="Q99" s="2"/>
      <c r="R99" s="2"/>
      <c r="S99" s="2"/>
      <c r="U99" s="2"/>
      <c r="V99" s="2"/>
      <c r="W99" s="8"/>
      <c r="X99" s="8"/>
    </row>
    <row r="100" spans="3:24" ht="20.100000000000001" customHeight="1" x14ac:dyDescent="0.15">
      <c r="C100" s="2"/>
      <c r="D100" s="2"/>
      <c r="E100" s="2"/>
      <c r="F100" s="2"/>
      <c r="G100" s="2"/>
      <c r="H100" s="2"/>
      <c r="I100" s="2"/>
      <c r="J100" s="2"/>
      <c r="K100" s="2"/>
      <c r="L100" s="7"/>
      <c r="M100" s="2"/>
      <c r="N100" s="2"/>
      <c r="O100" s="2"/>
      <c r="P100" s="2"/>
      <c r="Q100" s="2"/>
      <c r="R100" s="2"/>
      <c r="S100" s="2"/>
      <c r="U100" s="2"/>
      <c r="V100" s="2"/>
      <c r="W100" s="8"/>
      <c r="X100" s="8"/>
    </row>
    <row r="101" spans="3:24" ht="20.100000000000001" customHeight="1" x14ac:dyDescent="0.15">
      <c r="C101" s="2"/>
      <c r="D101" s="2"/>
      <c r="E101" s="2"/>
      <c r="F101" s="2"/>
      <c r="G101" s="2"/>
      <c r="H101" s="2"/>
      <c r="I101" s="2"/>
      <c r="J101" s="2"/>
      <c r="K101" s="2"/>
      <c r="L101" s="7"/>
      <c r="M101" s="2"/>
      <c r="N101" s="2"/>
      <c r="O101" s="2"/>
      <c r="P101" s="2"/>
      <c r="Q101" s="2"/>
      <c r="R101" s="2"/>
      <c r="S101" s="2"/>
      <c r="U101" s="2"/>
      <c r="V101" s="2"/>
      <c r="W101" s="8"/>
      <c r="X101" s="8"/>
    </row>
    <row r="102" spans="3:24" ht="20.100000000000001" customHeight="1" x14ac:dyDescent="0.15">
      <c r="C102" s="2"/>
      <c r="D102" s="2"/>
      <c r="E102" s="2"/>
      <c r="F102" s="2"/>
      <c r="G102" s="2"/>
      <c r="H102" s="2"/>
      <c r="I102" s="2"/>
      <c r="J102" s="2"/>
      <c r="K102" s="2"/>
      <c r="L102" s="7"/>
      <c r="M102" s="2"/>
      <c r="N102" s="2"/>
      <c r="O102" s="2"/>
      <c r="P102" s="2"/>
      <c r="Q102" s="2"/>
      <c r="R102" s="2"/>
      <c r="S102" s="2"/>
      <c r="U102" s="2"/>
      <c r="V102" s="2"/>
      <c r="W102" s="8"/>
      <c r="X102" s="8"/>
    </row>
    <row r="103" spans="3:24" ht="20.100000000000001" customHeight="1" x14ac:dyDescent="0.15">
      <c r="C103" s="2"/>
      <c r="D103" s="2"/>
      <c r="E103" s="2"/>
      <c r="F103" s="2"/>
      <c r="G103" s="2"/>
      <c r="H103" s="2"/>
      <c r="I103" s="2"/>
      <c r="J103" s="2"/>
      <c r="K103" s="2"/>
      <c r="L103" s="7"/>
      <c r="M103" s="2"/>
      <c r="N103" s="2"/>
      <c r="O103" s="2"/>
      <c r="P103" s="2"/>
      <c r="Q103" s="2"/>
      <c r="R103" s="2"/>
      <c r="S103" s="2"/>
      <c r="U103" s="2"/>
      <c r="V103" s="2"/>
      <c r="W103" s="8"/>
      <c r="X103" s="8"/>
    </row>
    <row r="104" spans="3:24" ht="20.100000000000001" customHeight="1" x14ac:dyDescent="0.15">
      <c r="C104" s="2"/>
      <c r="D104" s="2"/>
      <c r="E104" s="2"/>
      <c r="F104" s="2"/>
      <c r="G104" s="2"/>
      <c r="H104" s="2"/>
      <c r="I104" s="2"/>
      <c r="J104" s="2"/>
      <c r="K104" s="2"/>
      <c r="L104" s="7"/>
      <c r="M104" s="2"/>
      <c r="N104" s="2"/>
      <c r="O104" s="2"/>
      <c r="P104" s="2"/>
      <c r="Q104" s="2"/>
      <c r="R104" s="2"/>
      <c r="S104" s="2"/>
      <c r="U104" s="2"/>
      <c r="V104" s="2"/>
      <c r="W104" s="8"/>
      <c r="X104" s="8"/>
    </row>
    <row r="105" spans="3:24" ht="20.100000000000001" customHeight="1" x14ac:dyDescent="0.15">
      <c r="C105" s="2"/>
      <c r="D105" s="2"/>
      <c r="E105" s="2"/>
      <c r="F105" s="2"/>
      <c r="G105" s="2"/>
      <c r="H105" s="2"/>
      <c r="I105" s="2"/>
      <c r="J105" s="2"/>
      <c r="K105" s="2"/>
      <c r="L105" s="7"/>
      <c r="M105" s="2"/>
      <c r="N105" s="2"/>
      <c r="O105" s="2"/>
      <c r="P105" s="2"/>
      <c r="Q105" s="2"/>
      <c r="R105" s="2"/>
      <c r="S105" s="2"/>
      <c r="U105" s="2"/>
      <c r="V105" s="2"/>
      <c r="W105" s="8"/>
      <c r="X105" s="8"/>
    </row>
    <row r="106" spans="3:24" ht="20.100000000000001" customHeight="1" x14ac:dyDescent="0.15">
      <c r="C106" s="2"/>
      <c r="D106" s="2"/>
      <c r="E106" s="2"/>
      <c r="F106" s="2"/>
      <c r="G106" s="2"/>
      <c r="H106" s="2"/>
      <c r="I106" s="2"/>
      <c r="J106" s="2"/>
      <c r="K106" s="2"/>
      <c r="L106" s="7"/>
      <c r="M106" s="2"/>
      <c r="N106" s="2"/>
      <c r="O106" s="2"/>
      <c r="P106" s="2"/>
      <c r="Q106" s="2"/>
      <c r="R106" s="2"/>
      <c r="S106" s="2"/>
      <c r="U106" s="2"/>
      <c r="V106" s="2"/>
      <c r="W106" s="8"/>
      <c r="X106" s="8"/>
    </row>
    <row r="107" spans="3:24" ht="20.100000000000001" customHeight="1" x14ac:dyDescent="0.15">
      <c r="C107" s="2"/>
      <c r="D107" s="2"/>
      <c r="E107" s="2"/>
      <c r="F107" s="2"/>
      <c r="G107" s="2"/>
      <c r="H107" s="2"/>
      <c r="I107" s="2"/>
      <c r="J107" s="2"/>
      <c r="K107" s="2"/>
      <c r="L107" s="7"/>
      <c r="M107" s="2"/>
      <c r="N107" s="2"/>
      <c r="O107" s="2"/>
      <c r="P107" s="2"/>
      <c r="Q107" s="2"/>
      <c r="R107" s="2"/>
      <c r="S107" s="2"/>
      <c r="U107" s="2"/>
      <c r="V107" s="2"/>
      <c r="W107" s="8"/>
      <c r="X107" s="8"/>
    </row>
    <row r="108" spans="3:24" ht="20.100000000000001" customHeight="1" x14ac:dyDescent="0.15">
      <c r="C108" s="2"/>
      <c r="D108" s="2"/>
      <c r="E108" s="2"/>
      <c r="F108" s="2"/>
      <c r="G108" s="2"/>
      <c r="H108" s="2"/>
      <c r="I108" s="2"/>
      <c r="J108" s="2"/>
      <c r="K108" s="2"/>
      <c r="L108" s="7"/>
      <c r="M108" s="2"/>
      <c r="N108" s="2"/>
      <c r="O108" s="2"/>
      <c r="P108" s="2"/>
      <c r="Q108" s="2"/>
      <c r="R108" s="2"/>
      <c r="S108" s="2"/>
      <c r="U108" s="2"/>
      <c r="V108" s="2"/>
      <c r="W108" s="8"/>
      <c r="X108" s="8"/>
    </row>
    <row r="109" spans="3:24" ht="20.100000000000001" customHeight="1" x14ac:dyDescent="0.15">
      <c r="C109" s="2"/>
      <c r="D109" s="2"/>
      <c r="E109" s="2"/>
      <c r="F109" s="2"/>
      <c r="G109" s="2"/>
      <c r="H109" s="2"/>
      <c r="I109" s="2"/>
      <c r="J109" s="2"/>
      <c r="K109" s="2"/>
      <c r="L109" s="7"/>
      <c r="M109" s="2"/>
      <c r="N109" s="2"/>
      <c r="O109" s="2"/>
      <c r="P109" s="2"/>
      <c r="Q109" s="2"/>
      <c r="R109" s="2"/>
      <c r="S109" s="2"/>
      <c r="U109" s="2"/>
      <c r="V109" s="2"/>
      <c r="W109" s="8"/>
      <c r="X109" s="8"/>
    </row>
    <row r="110" spans="3:24" ht="20.100000000000001" customHeight="1" x14ac:dyDescent="0.15">
      <c r="C110" s="2"/>
      <c r="D110" s="2"/>
      <c r="E110" s="2"/>
      <c r="F110" s="2"/>
      <c r="G110" s="2"/>
      <c r="H110" s="2"/>
      <c r="I110" s="2"/>
      <c r="J110" s="2"/>
      <c r="K110" s="2"/>
      <c r="L110" s="7"/>
      <c r="M110" s="2"/>
      <c r="N110" s="2"/>
      <c r="O110" s="2"/>
      <c r="P110" s="2"/>
      <c r="Q110" s="2"/>
      <c r="R110" s="2"/>
      <c r="S110" s="2"/>
      <c r="U110" s="2"/>
      <c r="V110" s="2"/>
      <c r="W110" s="8"/>
      <c r="X110" s="8"/>
    </row>
    <row r="111" spans="3:24" ht="20.100000000000001" customHeight="1" x14ac:dyDescent="0.15">
      <c r="C111" s="2"/>
      <c r="D111" s="2"/>
      <c r="E111" s="2"/>
      <c r="F111" s="2"/>
      <c r="G111" s="2"/>
      <c r="H111" s="2"/>
      <c r="I111" s="2"/>
      <c r="J111" s="2"/>
      <c r="K111" s="2"/>
      <c r="L111" s="7"/>
      <c r="M111" s="2"/>
      <c r="N111" s="2"/>
      <c r="O111" s="2"/>
      <c r="P111" s="2"/>
      <c r="Q111" s="2"/>
      <c r="R111" s="2"/>
      <c r="S111" s="2"/>
      <c r="U111" s="2"/>
      <c r="V111" s="2"/>
      <c r="W111" s="8"/>
      <c r="X111" s="8"/>
    </row>
    <row r="112" spans="3:24" ht="20.100000000000001" customHeight="1" x14ac:dyDescent="0.15">
      <c r="C112" s="2"/>
      <c r="D112" s="2"/>
      <c r="E112" s="2"/>
      <c r="F112" s="2"/>
      <c r="G112" s="2"/>
      <c r="H112" s="2"/>
      <c r="I112" s="2"/>
      <c r="J112" s="2"/>
      <c r="K112" s="2"/>
      <c r="L112" s="7"/>
      <c r="M112" s="2"/>
      <c r="N112" s="2"/>
      <c r="O112" s="2"/>
      <c r="P112" s="2"/>
      <c r="Q112" s="2"/>
      <c r="R112" s="2"/>
      <c r="S112" s="2"/>
      <c r="U112" s="2"/>
      <c r="V112" s="2"/>
      <c r="W112" s="8"/>
      <c r="X112" s="8"/>
    </row>
    <row r="113" spans="3:24" ht="20.100000000000001" customHeight="1" x14ac:dyDescent="0.15">
      <c r="C113" s="2"/>
      <c r="D113" s="2"/>
      <c r="E113" s="2"/>
      <c r="F113" s="2"/>
      <c r="G113" s="2"/>
      <c r="H113" s="2"/>
      <c r="I113" s="2"/>
      <c r="J113" s="2"/>
      <c r="K113" s="2"/>
      <c r="L113" s="7"/>
      <c r="M113" s="2"/>
      <c r="N113" s="2"/>
      <c r="O113" s="2"/>
      <c r="P113" s="2"/>
      <c r="Q113" s="2"/>
      <c r="R113" s="2"/>
      <c r="S113" s="2"/>
      <c r="U113" s="2"/>
      <c r="V113" s="2"/>
      <c r="W113" s="8"/>
      <c r="X113" s="8"/>
    </row>
    <row r="114" spans="3:24" ht="20.100000000000001" customHeight="1" x14ac:dyDescent="0.15">
      <c r="C114" s="2"/>
      <c r="D114" s="2"/>
      <c r="E114" s="2"/>
      <c r="F114" s="2"/>
      <c r="G114" s="2"/>
      <c r="H114" s="2"/>
      <c r="I114" s="2"/>
      <c r="J114" s="2"/>
      <c r="K114" s="2"/>
      <c r="L114" s="7"/>
      <c r="M114" s="2"/>
      <c r="N114" s="2"/>
      <c r="O114" s="2"/>
      <c r="P114" s="2"/>
      <c r="Q114" s="2"/>
      <c r="R114" s="2"/>
      <c r="S114" s="2"/>
      <c r="U114" s="2"/>
      <c r="V114" s="2"/>
      <c r="W114" s="8"/>
      <c r="X114" s="8"/>
    </row>
    <row r="115" spans="3:24" ht="20.100000000000001" customHeight="1" x14ac:dyDescent="0.15">
      <c r="C115" s="2"/>
      <c r="D115" s="2"/>
      <c r="E115" s="2"/>
      <c r="F115" s="2"/>
      <c r="G115" s="2"/>
      <c r="H115" s="2"/>
      <c r="I115" s="2"/>
      <c r="J115" s="2"/>
      <c r="K115" s="2"/>
      <c r="L115" s="7"/>
      <c r="M115" s="2"/>
      <c r="N115" s="2"/>
      <c r="O115" s="2"/>
      <c r="P115" s="2"/>
      <c r="Q115" s="2"/>
      <c r="R115" s="2"/>
      <c r="S115" s="2"/>
      <c r="U115" s="2"/>
      <c r="V115" s="2"/>
      <c r="W115" s="8"/>
      <c r="X115" s="8"/>
    </row>
    <row r="116" spans="3:24" ht="20.100000000000001" customHeight="1" x14ac:dyDescent="0.15">
      <c r="C116" s="2"/>
      <c r="D116" s="2"/>
      <c r="E116" s="2"/>
      <c r="F116" s="2"/>
      <c r="G116" s="2"/>
      <c r="H116" s="2"/>
      <c r="I116" s="2"/>
      <c r="J116" s="2"/>
      <c r="K116" s="2"/>
      <c r="L116" s="7"/>
      <c r="M116" s="2"/>
      <c r="N116" s="2"/>
      <c r="O116" s="2"/>
      <c r="P116" s="2"/>
      <c r="Q116" s="2"/>
      <c r="R116" s="2"/>
      <c r="S116" s="2"/>
      <c r="U116" s="2"/>
      <c r="V116" s="2"/>
      <c r="W116" s="8"/>
      <c r="X116" s="8"/>
    </row>
    <row r="117" spans="3:24" ht="20.100000000000001" customHeight="1" x14ac:dyDescent="0.15">
      <c r="C117" s="2"/>
      <c r="D117" s="2"/>
      <c r="E117" s="2"/>
      <c r="F117" s="2"/>
      <c r="G117" s="2"/>
      <c r="H117" s="2"/>
      <c r="I117" s="2"/>
      <c r="J117" s="2"/>
      <c r="K117" s="2"/>
      <c r="L117" s="7"/>
      <c r="M117" s="2"/>
      <c r="N117" s="2"/>
      <c r="O117" s="2"/>
      <c r="P117" s="2"/>
      <c r="Q117" s="2"/>
      <c r="R117" s="2"/>
      <c r="S117" s="2"/>
      <c r="U117" s="2"/>
      <c r="V117" s="2"/>
      <c r="W117" s="8"/>
      <c r="X117" s="8"/>
    </row>
    <row r="118" spans="3:24" ht="20.100000000000001" customHeight="1" x14ac:dyDescent="0.15">
      <c r="C118" s="2"/>
      <c r="D118" s="2"/>
      <c r="E118" s="2"/>
      <c r="F118" s="2"/>
      <c r="G118" s="2"/>
      <c r="H118" s="2"/>
      <c r="I118" s="2"/>
      <c r="J118" s="2"/>
      <c r="K118" s="2"/>
      <c r="L118" s="7"/>
      <c r="M118" s="2"/>
      <c r="N118" s="2"/>
      <c r="O118" s="2"/>
      <c r="P118" s="2"/>
      <c r="Q118" s="2"/>
      <c r="R118" s="2"/>
      <c r="S118" s="2"/>
      <c r="U118" s="2"/>
      <c r="V118" s="2"/>
      <c r="W118" s="8"/>
      <c r="X118" s="8"/>
    </row>
    <row r="119" spans="3:24" ht="20.100000000000001" customHeight="1" x14ac:dyDescent="0.15">
      <c r="C119" s="2"/>
      <c r="D119" s="2"/>
      <c r="E119" s="2"/>
      <c r="F119" s="2"/>
      <c r="G119" s="2"/>
      <c r="H119" s="2"/>
      <c r="I119" s="2"/>
      <c r="J119" s="2"/>
      <c r="K119" s="2"/>
      <c r="L119" s="7"/>
      <c r="M119" s="2"/>
      <c r="N119" s="2"/>
      <c r="O119" s="2"/>
      <c r="P119" s="2"/>
      <c r="Q119" s="2"/>
      <c r="R119" s="2"/>
      <c r="S119" s="2"/>
      <c r="U119" s="2"/>
      <c r="V119" s="2"/>
      <c r="W119" s="8"/>
      <c r="X119" s="8"/>
    </row>
    <row r="120" spans="3:24" ht="20.100000000000001" customHeight="1" x14ac:dyDescent="0.15">
      <c r="C120" s="2"/>
      <c r="D120" s="2"/>
      <c r="E120" s="2"/>
      <c r="F120" s="2"/>
      <c r="G120" s="2"/>
      <c r="H120" s="2"/>
      <c r="I120" s="2"/>
      <c r="J120" s="2"/>
      <c r="K120" s="2"/>
      <c r="L120" s="7"/>
      <c r="M120" s="2"/>
      <c r="N120" s="2"/>
      <c r="O120" s="2"/>
      <c r="P120" s="2"/>
      <c r="Q120" s="2"/>
      <c r="R120" s="2"/>
      <c r="S120" s="2"/>
      <c r="U120" s="2"/>
      <c r="V120" s="2"/>
      <c r="W120" s="8"/>
      <c r="X120" s="8"/>
    </row>
    <row r="121" spans="3:24" ht="20.100000000000001" customHeight="1" x14ac:dyDescent="0.15">
      <c r="C121" s="2"/>
      <c r="D121" s="2"/>
      <c r="E121" s="2"/>
      <c r="F121" s="2"/>
      <c r="G121" s="2"/>
      <c r="H121" s="2"/>
      <c r="I121" s="2"/>
      <c r="J121" s="2"/>
      <c r="K121" s="2"/>
      <c r="L121" s="7"/>
      <c r="M121" s="2"/>
      <c r="N121" s="2"/>
      <c r="O121" s="2"/>
      <c r="P121" s="2"/>
      <c r="Q121" s="2"/>
      <c r="R121" s="2"/>
      <c r="S121" s="2"/>
      <c r="U121" s="2"/>
      <c r="V121" s="2"/>
      <c r="W121" s="8"/>
      <c r="X121" s="8"/>
    </row>
    <row r="122" spans="3:24" ht="20.100000000000001" customHeight="1" x14ac:dyDescent="0.15">
      <c r="C122" s="2"/>
      <c r="D122" s="2"/>
      <c r="E122" s="2"/>
      <c r="F122" s="2"/>
      <c r="G122" s="2"/>
      <c r="H122" s="2"/>
      <c r="I122" s="2"/>
      <c r="J122" s="2"/>
      <c r="K122" s="2"/>
      <c r="L122" s="7"/>
      <c r="M122" s="2"/>
      <c r="N122" s="2"/>
      <c r="O122" s="2"/>
      <c r="P122" s="2"/>
      <c r="Q122" s="2"/>
      <c r="R122" s="2"/>
      <c r="S122" s="2"/>
      <c r="U122" s="2"/>
      <c r="V122" s="2"/>
      <c r="W122" s="8"/>
      <c r="X122" s="8"/>
    </row>
    <row r="123" spans="3:24" ht="20.100000000000001" customHeight="1" x14ac:dyDescent="0.15">
      <c r="C123" s="2"/>
      <c r="D123" s="2"/>
      <c r="E123" s="2"/>
      <c r="F123" s="2"/>
      <c r="G123" s="2"/>
      <c r="H123" s="2"/>
      <c r="I123" s="2"/>
      <c r="J123" s="2"/>
      <c r="K123" s="2"/>
      <c r="L123" s="7"/>
      <c r="M123" s="2"/>
      <c r="N123" s="2"/>
      <c r="O123" s="2"/>
      <c r="P123" s="2"/>
      <c r="Q123" s="2"/>
      <c r="R123" s="2"/>
      <c r="S123" s="2"/>
      <c r="U123" s="2"/>
      <c r="V123" s="2"/>
      <c r="W123" s="8"/>
      <c r="X123" s="8"/>
    </row>
    <row r="124" spans="3:24" ht="20.100000000000001" customHeight="1" x14ac:dyDescent="0.15">
      <c r="C124" s="2"/>
      <c r="D124" s="2"/>
      <c r="E124" s="2"/>
      <c r="F124" s="2"/>
      <c r="G124" s="2"/>
      <c r="H124" s="2"/>
      <c r="I124" s="2"/>
      <c r="J124" s="2"/>
      <c r="K124" s="2"/>
      <c r="L124" s="7"/>
      <c r="M124" s="2"/>
      <c r="N124" s="2"/>
      <c r="O124" s="2"/>
      <c r="P124" s="2"/>
      <c r="Q124" s="2"/>
      <c r="R124" s="2"/>
      <c r="S124" s="2"/>
      <c r="U124" s="2"/>
      <c r="V124" s="2"/>
      <c r="W124" s="8"/>
      <c r="X124" s="8"/>
    </row>
    <row r="125" spans="3:24" ht="20.100000000000001" customHeight="1" x14ac:dyDescent="0.15">
      <c r="C125" s="2"/>
      <c r="D125" s="2"/>
      <c r="E125" s="2"/>
      <c r="F125" s="2"/>
      <c r="G125" s="2"/>
      <c r="H125" s="2"/>
      <c r="I125" s="2"/>
      <c r="J125" s="2"/>
      <c r="K125" s="2"/>
      <c r="L125" s="7"/>
      <c r="M125" s="2"/>
      <c r="N125" s="2"/>
      <c r="O125" s="2"/>
      <c r="P125" s="2"/>
      <c r="Q125" s="2"/>
      <c r="R125" s="2"/>
      <c r="S125" s="2"/>
      <c r="U125" s="2"/>
      <c r="V125" s="2"/>
      <c r="W125" s="8"/>
      <c r="X125" s="8"/>
    </row>
    <row r="126" spans="3:24" ht="20.100000000000001" customHeight="1" x14ac:dyDescent="0.15">
      <c r="C126" s="2"/>
      <c r="D126" s="2"/>
      <c r="E126" s="2"/>
      <c r="F126" s="2"/>
      <c r="G126" s="2"/>
      <c r="H126" s="2"/>
      <c r="I126" s="2"/>
      <c r="J126" s="2"/>
      <c r="K126" s="2"/>
      <c r="L126" s="7"/>
      <c r="M126" s="2"/>
      <c r="N126" s="2"/>
      <c r="O126" s="2"/>
      <c r="P126" s="2"/>
      <c r="Q126" s="2"/>
      <c r="R126" s="2"/>
      <c r="S126" s="2"/>
      <c r="U126" s="2"/>
      <c r="V126" s="2"/>
      <c r="W126" s="8"/>
      <c r="X126" s="8"/>
    </row>
    <row r="127" spans="3:24" ht="20.100000000000001" customHeight="1" x14ac:dyDescent="0.15">
      <c r="C127" s="2"/>
      <c r="D127" s="2"/>
      <c r="E127" s="2"/>
      <c r="F127" s="2"/>
      <c r="G127" s="2"/>
      <c r="H127" s="2"/>
      <c r="I127" s="2"/>
      <c r="J127" s="2"/>
      <c r="K127" s="2"/>
      <c r="L127" s="7"/>
      <c r="M127" s="2"/>
      <c r="N127" s="2"/>
      <c r="O127" s="2"/>
      <c r="P127" s="2"/>
      <c r="Q127" s="2"/>
      <c r="R127" s="2"/>
      <c r="S127" s="2"/>
      <c r="U127" s="2"/>
      <c r="V127" s="2"/>
      <c r="W127" s="8"/>
      <c r="X127" s="8"/>
    </row>
    <row r="128" spans="3:24" ht="20.100000000000001" customHeight="1" x14ac:dyDescent="0.15">
      <c r="C128" s="2"/>
      <c r="D128" s="2"/>
      <c r="E128" s="2"/>
      <c r="F128" s="2"/>
      <c r="G128" s="2"/>
      <c r="H128" s="2"/>
      <c r="I128" s="2"/>
      <c r="J128" s="2"/>
      <c r="K128" s="2"/>
      <c r="L128" s="7"/>
      <c r="M128" s="2"/>
      <c r="N128" s="2"/>
      <c r="O128" s="2"/>
      <c r="P128" s="2"/>
      <c r="Q128" s="2"/>
      <c r="R128" s="2"/>
      <c r="S128" s="2"/>
      <c r="U128" s="2"/>
      <c r="V128" s="2"/>
      <c r="W128" s="8"/>
      <c r="X128" s="8"/>
    </row>
    <row r="129" spans="3:24" ht="20.100000000000001" customHeight="1" x14ac:dyDescent="0.15">
      <c r="C129" s="2"/>
      <c r="D129" s="2"/>
      <c r="E129" s="2"/>
      <c r="F129" s="2"/>
      <c r="G129" s="2"/>
      <c r="H129" s="2"/>
      <c r="I129" s="2"/>
      <c r="J129" s="2"/>
      <c r="K129" s="2"/>
      <c r="L129" s="7"/>
      <c r="M129" s="2"/>
      <c r="N129" s="2"/>
      <c r="O129" s="2"/>
      <c r="P129" s="2"/>
      <c r="Q129" s="2"/>
      <c r="R129" s="2"/>
      <c r="S129" s="2"/>
      <c r="U129" s="2"/>
      <c r="V129" s="2"/>
      <c r="W129" s="8"/>
      <c r="X129" s="8"/>
    </row>
    <row r="130" spans="3:24" ht="20.100000000000001" customHeight="1" x14ac:dyDescent="0.15">
      <c r="C130" s="2"/>
      <c r="D130" s="2"/>
      <c r="E130" s="2"/>
      <c r="F130" s="2"/>
      <c r="G130" s="2"/>
      <c r="H130" s="2"/>
      <c r="I130" s="2"/>
      <c r="J130" s="2"/>
      <c r="K130" s="2"/>
      <c r="L130" s="7"/>
      <c r="M130" s="2"/>
      <c r="N130" s="2"/>
      <c r="O130" s="2"/>
      <c r="P130" s="2"/>
      <c r="Q130" s="2"/>
      <c r="R130" s="2"/>
      <c r="S130" s="2"/>
      <c r="U130" s="2"/>
      <c r="V130" s="2"/>
      <c r="W130" s="8"/>
      <c r="X130" s="8"/>
    </row>
    <row r="131" spans="3:24" ht="20.100000000000001" customHeight="1" x14ac:dyDescent="0.15">
      <c r="C131" s="2"/>
      <c r="D131" s="2"/>
      <c r="E131" s="2"/>
      <c r="F131" s="2"/>
      <c r="G131" s="2"/>
      <c r="H131" s="2"/>
      <c r="I131" s="2"/>
      <c r="J131" s="2"/>
      <c r="K131" s="2"/>
      <c r="L131" s="7"/>
      <c r="M131" s="2"/>
      <c r="N131" s="2"/>
      <c r="O131" s="2"/>
      <c r="P131" s="2"/>
      <c r="Q131" s="2"/>
      <c r="R131" s="2"/>
      <c r="S131" s="2"/>
      <c r="U131" s="2"/>
      <c r="V131" s="2"/>
      <c r="W131" s="8"/>
      <c r="X131" s="8"/>
    </row>
    <row r="132" spans="3:24" ht="20.100000000000001" customHeight="1" x14ac:dyDescent="0.15">
      <c r="C132" s="2"/>
      <c r="D132" s="2"/>
      <c r="E132" s="2"/>
      <c r="F132" s="2"/>
      <c r="G132" s="2"/>
      <c r="H132" s="2"/>
      <c r="I132" s="2"/>
      <c r="J132" s="2"/>
      <c r="K132" s="2"/>
      <c r="L132" s="7"/>
      <c r="M132" s="2"/>
      <c r="N132" s="2"/>
      <c r="O132" s="2"/>
      <c r="P132" s="2"/>
      <c r="Q132" s="2"/>
      <c r="R132" s="2"/>
      <c r="S132" s="2"/>
      <c r="U132" s="2"/>
      <c r="V132" s="2"/>
      <c r="W132" s="8"/>
      <c r="X132" s="8"/>
    </row>
    <row r="133" spans="3:24" ht="20.100000000000001" customHeight="1" x14ac:dyDescent="0.15">
      <c r="C133" s="2"/>
      <c r="D133" s="2"/>
      <c r="E133" s="2"/>
      <c r="F133" s="2"/>
      <c r="G133" s="2"/>
      <c r="H133" s="2"/>
      <c r="I133" s="2"/>
      <c r="J133" s="2"/>
      <c r="K133" s="2"/>
      <c r="L133" s="7"/>
      <c r="M133" s="2"/>
      <c r="N133" s="2"/>
      <c r="O133" s="2"/>
      <c r="P133" s="2"/>
      <c r="Q133" s="2"/>
      <c r="R133" s="2"/>
      <c r="S133" s="2"/>
      <c r="U133" s="2"/>
      <c r="V133" s="2"/>
      <c r="W133" s="8"/>
      <c r="X133" s="8"/>
    </row>
    <row r="134" spans="3:24" ht="20.100000000000001" customHeight="1" x14ac:dyDescent="0.15">
      <c r="C134" s="2"/>
      <c r="D134" s="2"/>
      <c r="E134" s="2"/>
      <c r="F134" s="2"/>
      <c r="G134" s="2"/>
      <c r="H134" s="2"/>
      <c r="I134" s="2"/>
      <c r="J134" s="2"/>
      <c r="K134" s="2"/>
      <c r="L134" s="7"/>
      <c r="M134" s="2"/>
      <c r="N134" s="2"/>
      <c r="O134" s="2"/>
      <c r="P134" s="2"/>
      <c r="Q134" s="2"/>
      <c r="R134" s="2"/>
      <c r="S134" s="2"/>
      <c r="U134" s="2"/>
      <c r="V134" s="2"/>
      <c r="W134" s="8"/>
      <c r="X134" s="8"/>
    </row>
    <row r="135" spans="3:24" ht="20.100000000000001" customHeight="1" x14ac:dyDescent="0.15">
      <c r="C135" s="2"/>
      <c r="D135" s="2"/>
      <c r="E135" s="2"/>
      <c r="F135" s="2"/>
      <c r="G135" s="2"/>
      <c r="H135" s="2"/>
      <c r="I135" s="2"/>
      <c r="J135" s="2"/>
      <c r="K135" s="2"/>
      <c r="L135" s="7"/>
      <c r="M135" s="2"/>
      <c r="N135" s="2"/>
      <c r="O135" s="2"/>
      <c r="P135" s="2"/>
      <c r="Q135" s="2"/>
      <c r="R135" s="2"/>
      <c r="S135" s="2"/>
      <c r="U135" s="2"/>
      <c r="V135" s="2"/>
      <c r="W135" s="8"/>
      <c r="X135" s="8"/>
    </row>
    <row r="136" spans="3:24" ht="20.100000000000001" customHeight="1" x14ac:dyDescent="0.15">
      <c r="C136" s="2"/>
      <c r="D136" s="2"/>
      <c r="E136" s="2"/>
      <c r="F136" s="2"/>
      <c r="G136" s="2"/>
      <c r="H136" s="2"/>
      <c r="I136" s="2"/>
      <c r="J136" s="2"/>
      <c r="K136" s="2"/>
      <c r="L136" s="7"/>
      <c r="M136" s="2"/>
      <c r="N136" s="2"/>
      <c r="O136" s="2"/>
      <c r="P136" s="2"/>
      <c r="Q136" s="2"/>
      <c r="R136" s="2"/>
      <c r="S136" s="2"/>
      <c r="U136" s="2"/>
      <c r="V136" s="2"/>
      <c r="W136" s="8"/>
      <c r="X136" s="8"/>
    </row>
    <row r="137" spans="3:24" ht="20.100000000000001" customHeight="1" x14ac:dyDescent="0.15">
      <c r="C137" s="2"/>
      <c r="D137" s="2"/>
      <c r="E137" s="2"/>
      <c r="F137" s="2"/>
      <c r="G137" s="2"/>
      <c r="H137" s="2"/>
      <c r="I137" s="2"/>
      <c r="J137" s="2"/>
      <c r="K137" s="2"/>
      <c r="L137" s="7"/>
      <c r="M137" s="2"/>
      <c r="N137" s="2"/>
      <c r="O137" s="2"/>
      <c r="P137" s="2"/>
      <c r="Q137" s="2"/>
      <c r="R137" s="2"/>
      <c r="S137" s="2"/>
      <c r="U137" s="2"/>
      <c r="V137" s="2"/>
      <c r="W137" s="8"/>
      <c r="X137" s="8"/>
    </row>
    <row r="138" spans="3:24" ht="20.100000000000001" customHeight="1" x14ac:dyDescent="0.15">
      <c r="C138" s="2"/>
      <c r="D138" s="2"/>
      <c r="E138" s="2"/>
      <c r="F138" s="2"/>
      <c r="G138" s="2"/>
      <c r="H138" s="2"/>
      <c r="I138" s="2"/>
      <c r="J138" s="2"/>
      <c r="K138" s="2"/>
      <c r="L138" s="7"/>
      <c r="M138" s="2"/>
      <c r="N138" s="2"/>
      <c r="O138" s="2"/>
      <c r="P138" s="2"/>
      <c r="Q138" s="2"/>
      <c r="R138" s="2"/>
      <c r="S138" s="2"/>
      <c r="U138" s="2"/>
      <c r="V138" s="2"/>
      <c r="W138" s="8"/>
      <c r="X138" s="8"/>
    </row>
    <row r="139" spans="3:24" ht="20.100000000000001" customHeight="1" x14ac:dyDescent="0.15">
      <c r="C139" s="2"/>
      <c r="D139" s="2"/>
      <c r="E139" s="2"/>
      <c r="F139" s="2"/>
      <c r="G139" s="2"/>
      <c r="H139" s="2"/>
      <c r="I139" s="2"/>
      <c r="J139" s="2"/>
      <c r="K139" s="2"/>
      <c r="L139" s="7"/>
      <c r="M139" s="2"/>
      <c r="N139" s="2"/>
      <c r="O139" s="2"/>
      <c r="P139" s="2"/>
      <c r="Q139" s="2"/>
      <c r="R139" s="2"/>
      <c r="S139" s="2"/>
      <c r="U139" s="2"/>
      <c r="V139" s="2"/>
      <c r="W139" s="8"/>
      <c r="X139" s="8"/>
    </row>
    <row r="140" spans="3:24" ht="20.100000000000001" customHeight="1" x14ac:dyDescent="0.15">
      <c r="C140" s="2"/>
      <c r="D140" s="2"/>
      <c r="E140" s="2"/>
      <c r="F140" s="2"/>
      <c r="G140" s="2"/>
      <c r="H140" s="2"/>
      <c r="I140" s="2"/>
      <c r="J140" s="2"/>
      <c r="K140" s="2"/>
      <c r="L140" s="7"/>
      <c r="M140" s="2"/>
      <c r="N140" s="2"/>
      <c r="O140" s="2"/>
      <c r="P140" s="2"/>
      <c r="Q140" s="2"/>
      <c r="R140" s="2"/>
      <c r="S140" s="2"/>
      <c r="U140" s="2"/>
      <c r="V140" s="2"/>
      <c r="W140" s="8"/>
      <c r="X140" s="8"/>
    </row>
    <row r="141" spans="3:24" ht="20.100000000000001" customHeight="1" x14ac:dyDescent="0.15">
      <c r="C141" s="2"/>
      <c r="D141" s="2"/>
      <c r="E141" s="2"/>
      <c r="F141" s="2"/>
      <c r="G141" s="2"/>
      <c r="H141" s="2"/>
      <c r="I141" s="2"/>
      <c r="J141" s="2"/>
      <c r="K141" s="2"/>
      <c r="L141" s="7"/>
      <c r="M141" s="2"/>
      <c r="N141" s="2"/>
      <c r="O141" s="2"/>
      <c r="P141" s="2"/>
      <c r="Q141" s="2"/>
      <c r="R141" s="2"/>
      <c r="S141" s="2"/>
      <c r="U141" s="2"/>
      <c r="V141" s="2"/>
      <c r="W141" s="8"/>
      <c r="X141" s="8"/>
    </row>
    <row r="142" spans="3:24" ht="20.100000000000001" customHeight="1" x14ac:dyDescent="0.15">
      <c r="C142" s="2"/>
      <c r="D142" s="2"/>
      <c r="E142" s="2"/>
      <c r="F142" s="2"/>
      <c r="G142" s="2"/>
      <c r="H142" s="2"/>
      <c r="I142" s="2"/>
      <c r="J142" s="2"/>
      <c r="K142" s="2"/>
      <c r="L142" s="7"/>
      <c r="M142" s="2"/>
      <c r="N142" s="2"/>
      <c r="O142" s="2"/>
      <c r="P142" s="2"/>
      <c r="Q142" s="2"/>
      <c r="R142" s="2"/>
      <c r="S142" s="2"/>
      <c r="U142" s="2"/>
      <c r="V142" s="2"/>
      <c r="W142" s="8"/>
      <c r="X142" s="8"/>
    </row>
    <row r="143" spans="3:24" ht="20.100000000000001" customHeight="1" x14ac:dyDescent="0.15">
      <c r="C143" s="2"/>
      <c r="D143" s="2"/>
      <c r="E143" s="2"/>
      <c r="F143" s="2"/>
      <c r="G143" s="2"/>
      <c r="H143" s="2"/>
      <c r="I143" s="2"/>
      <c r="J143" s="2"/>
      <c r="K143" s="2"/>
      <c r="L143" s="7"/>
      <c r="M143" s="2"/>
      <c r="N143" s="2"/>
      <c r="O143" s="2"/>
      <c r="P143" s="2"/>
      <c r="Q143" s="2"/>
      <c r="R143" s="2"/>
      <c r="S143" s="2"/>
      <c r="U143" s="2"/>
      <c r="V143" s="2"/>
      <c r="W143" s="8"/>
      <c r="X143" s="8"/>
    </row>
    <row r="144" spans="3:24" ht="20.100000000000001" customHeight="1" x14ac:dyDescent="0.15">
      <c r="C144" s="2"/>
      <c r="D144" s="2"/>
      <c r="E144" s="2"/>
      <c r="F144" s="2"/>
      <c r="G144" s="2"/>
      <c r="H144" s="2"/>
      <c r="I144" s="2"/>
      <c r="J144" s="2"/>
      <c r="K144" s="2"/>
      <c r="L144" s="7"/>
      <c r="M144" s="2"/>
      <c r="N144" s="2"/>
      <c r="O144" s="2"/>
      <c r="P144" s="2"/>
      <c r="Q144" s="2"/>
      <c r="R144" s="2"/>
      <c r="S144" s="2"/>
      <c r="U144" s="2"/>
      <c r="V144" s="2"/>
      <c r="W144" s="8"/>
      <c r="X144" s="8"/>
    </row>
    <row r="145" spans="3:24" ht="20.100000000000001" customHeight="1" x14ac:dyDescent="0.15">
      <c r="C145" s="2"/>
      <c r="D145" s="2"/>
      <c r="E145" s="2"/>
      <c r="F145" s="2"/>
      <c r="G145" s="2"/>
      <c r="H145" s="2"/>
      <c r="I145" s="2"/>
      <c r="J145" s="2"/>
      <c r="K145" s="2"/>
      <c r="L145" s="7"/>
      <c r="M145" s="2"/>
      <c r="N145" s="2"/>
      <c r="O145" s="2"/>
      <c r="P145" s="2"/>
      <c r="Q145" s="2"/>
      <c r="R145" s="2"/>
      <c r="S145" s="2"/>
      <c r="U145" s="2"/>
      <c r="V145" s="2"/>
      <c r="W145" s="8"/>
      <c r="X145" s="8"/>
    </row>
    <row r="146" spans="3:24" ht="20.100000000000001" customHeight="1" x14ac:dyDescent="0.15">
      <c r="C146" s="2"/>
      <c r="D146" s="2"/>
      <c r="E146" s="2"/>
      <c r="F146" s="2"/>
      <c r="G146" s="2"/>
      <c r="H146" s="2"/>
      <c r="I146" s="2"/>
      <c r="J146" s="2"/>
      <c r="K146" s="2"/>
      <c r="L146" s="7"/>
      <c r="M146" s="2"/>
      <c r="N146" s="2"/>
      <c r="O146" s="2"/>
      <c r="P146" s="2"/>
      <c r="Q146" s="2"/>
      <c r="R146" s="2"/>
      <c r="S146" s="2"/>
      <c r="U146" s="2"/>
      <c r="V146" s="2"/>
      <c r="W146" s="8"/>
      <c r="X146" s="8"/>
    </row>
    <row r="147" spans="3:24" ht="20.100000000000001" customHeight="1" x14ac:dyDescent="0.15">
      <c r="C147" s="2"/>
      <c r="D147" s="2"/>
      <c r="E147" s="2"/>
      <c r="F147" s="2"/>
      <c r="G147" s="2"/>
      <c r="H147" s="2"/>
      <c r="I147" s="2"/>
      <c r="J147" s="2"/>
      <c r="K147" s="2"/>
      <c r="L147" s="7"/>
      <c r="M147" s="2"/>
      <c r="N147" s="2"/>
      <c r="O147" s="2"/>
      <c r="P147" s="2"/>
      <c r="Q147" s="2"/>
      <c r="R147" s="2"/>
      <c r="S147" s="2"/>
      <c r="U147" s="2"/>
      <c r="V147" s="2"/>
      <c r="W147" s="8"/>
      <c r="X147" s="8"/>
    </row>
    <row r="148" spans="3:24" ht="20.100000000000001" customHeight="1" x14ac:dyDescent="0.15">
      <c r="C148" s="2"/>
      <c r="D148" s="2"/>
      <c r="E148" s="2"/>
      <c r="F148" s="2"/>
      <c r="G148" s="2"/>
      <c r="H148" s="2"/>
      <c r="I148" s="2"/>
      <c r="J148" s="2"/>
      <c r="K148" s="2"/>
      <c r="L148" s="7"/>
      <c r="M148" s="2"/>
      <c r="N148" s="2"/>
      <c r="O148" s="2"/>
      <c r="P148" s="2"/>
      <c r="Q148" s="2"/>
      <c r="R148" s="2"/>
      <c r="S148" s="2"/>
      <c r="U148" s="2"/>
      <c r="V148" s="2"/>
      <c r="W148" s="8"/>
      <c r="X148" s="8"/>
    </row>
    <row r="149" spans="3:24" ht="20.100000000000001" customHeight="1" x14ac:dyDescent="0.15">
      <c r="C149" s="2"/>
      <c r="D149" s="2"/>
      <c r="E149" s="2"/>
      <c r="F149" s="2"/>
      <c r="G149" s="2"/>
      <c r="H149" s="2"/>
      <c r="I149" s="2"/>
      <c r="J149" s="2"/>
      <c r="K149" s="2"/>
      <c r="L149" s="7"/>
      <c r="M149" s="2"/>
      <c r="N149" s="2"/>
      <c r="O149" s="2"/>
      <c r="P149" s="2"/>
      <c r="Q149" s="2"/>
      <c r="R149" s="2"/>
      <c r="S149" s="2"/>
      <c r="U149" s="2"/>
      <c r="V149" s="2"/>
      <c r="W149" s="8"/>
      <c r="X149" s="8"/>
    </row>
    <row r="150" spans="3:24" ht="20.100000000000001" customHeight="1" x14ac:dyDescent="0.15">
      <c r="C150" s="2"/>
      <c r="D150" s="2"/>
      <c r="E150" s="2"/>
      <c r="F150" s="2"/>
      <c r="G150" s="2"/>
      <c r="H150" s="2"/>
      <c r="I150" s="2"/>
      <c r="J150" s="2"/>
      <c r="K150" s="2"/>
      <c r="L150" s="7"/>
      <c r="M150" s="2"/>
      <c r="N150" s="2"/>
      <c r="O150" s="2"/>
      <c r="P150" s="2"/>
      <c r="Q150" s="2"/>
      <c r="R150" s="2"/>
      <c r="S150" s="2"/>
      <c r="U150" s="2"/>
      <c r="V150" s="2"/>
      <c r="W150" s="8"/>
      <c r="X150" s="8"/>
    </row>
    <row r="151" spans="3:24" ht="20.100000000000001" customHeight="1" x14ac:dyDescent="0.15">
      <c r="C151" s="2"/>
      <c r="D151" s="2"/>
      <c r="E151" s="2"/>
      <c r="F151" s="2"/>
      <c r="G151" s="2"/>
      <c r="H151" s="2"/>
      <c r="I151" s="2"/>
      <c r="J151" s="2"/>
      <c r="K151" s="2"/>
      <c r="L151" s="7"/>
      <c r="M151" s="2"/>
      <c r="N151" s="2"/>
      <c r="O151" s="2"/>
      <c r="P151" s="2"/>
      <c r="Q151" s="2"/>
      <c r="R151" s="2"/>
      <c r="S151" s="2"/>
      <c r="U151" s="2"/>
      <c r="V151" s="2"/>
      <c r="W151" s="8"/>
      <c r="X151" s="8"/>
    </row>
    <row r="152" spans="3:24" ht="20.100000000000001" customHeight="1" x14ac:dyDescent="0.15">
      <c r="C152" s="2"/>
      <c r="D152" s="2"/>
      <c r="E152" s="2"/>
      <c r="F152" s="2"/>
      <c r="G152" s="2"/>
      <c r="H152" s="2"/>
      <c r="I152" s="2"/>
      <c r="J152" s="2"/>
      <c r="K152" s="2"/>
      <c r="L152" s="7"/>
      <c r="M152" s="2"/>
      <c r="N152" s="2"/>
      <c r="O152" s="2"/>
      <c r="P152" s="2"/>
      <c r="Q152" s="2"/>
      <c r="R152" s="2"/>
      <c r="S152" s="2"/>
      <c r="U152" s="2"/>
      <c r="V152" s="2"/>
      <c r="W152" s="8"/>
      <c r="X152" s="8"/>
    </row>
    <row r="153" spans="3:24" ht="20.100000000000001" customHeight="1" x14ac:dyDescent="0.15">
      <c r="C153" s="2"/>
      <c r="D153" s="2"/>
      <c r="E153" s="2"/>
      <c r="F153" s="2"/>
      <c r="G153" s="2"/>
      <c r="H153" s="2"/>
      <c r="I153" s="2"/>
      <c r="J153" s="2"/>
      <c r="K153" s="2"/>
      <c r="L153" s="7"/>
      <c r="M153" s="2"/>
      <c r="N153" s="2"/>
      <c r="O153" s="2"/>
      <c r="P153" s="2"/>
      <c r="Q153" s="2"/>
      <c r="R153" s="2"/>
      <c r="S153" s="2"/>
      <c r="U153" s="2"/>
      <c r="V153" s="2"/>
      <c r="W153" s="8"/>
      <c r="X153" s="8"/>
    </row>
    <row r="154" spans="3:24" ht="20.100000000000001" customHeight="1" x14ac:dyDescent="0.15">
      <c r="C154" s="2"/>
      <c r="D154" s="2"/>
      <c r="E154" s="2"/>
      <c r="F154" s="2"/>
      <c r="G154" s="2"/>
      <c r="H154" s="2"/>
      <c r="I154" s="2"/>
      <c r="J154" s="2"/>
      <c r="K154" s="2"/>
      <c r="L154" s="7"/>
      <c r="M154" s="2"/>
      <c r="N154" s="2"/>
      <c r="O154" s="2"/>
      <c r="P154" s="2"/>
      <c r="Q154" s="2"/>
      <c r="R154" s="2"/>
      <c r="S154" s="2"/>
      <c r="U154" s="2"/>
      <c r="V154" s="2"/>
      <c r="W154" s="8"/>
      <c r="X154" s="8"/>
    </row>
    <row r="155" spans="3:24" ht="20.100000000000001" customHeight="1" x14ac:dyDescent="0.15">
      <c r="C155" s="2"/>
      <c r="D155" s="2"/>
      <c r="E155" s="2"/>
      <c r="F155" s="2"/>
      <c r="G155" s="2"/>
      <c r="H155" s="2"/>
      <c r="I155" s="2"/>
      <c r="J155" s="2"/>
      <c r="K155" s="2"/>
      <c r="L155" s="7"/>
      <c r="M155" s="2"/>
      <c r="N155" s="2"/>
      <c r="O155" s="2"/>
      <c r="P155" s="2"/>
      <c r="Q155" s="2"/>
      <c r="R155" s="2"/>
      <c r="S155" s="2"/>
      <c r="U155" s="2"/>
      <c r="V155" s="2"/>
      <c r="W155" s="8"/>
      <c r="X155" s="8"/>
    </row>
    <row r="156" spans="3:24" ht="20.100000000000001" customHeight="1" x14ac:dyDescent="0.15">
      <c r="C156" s="2"/>
      <c r="D156" s="2"/>
      <c r="E156" s="2"/>
      <c r="F156" s="2"/>
      <c r="G156" s="2"/>
      <c r="H156" s="2"/>
      <c r="I156" s="2"/>
      <c r="J156" s="2"/>
      <c r="K156" s="2"/>
      <c r="L156" s="7"/>
      <c r="M156" s="2"/>
      <c r="N156" s="2"/>
      <c r="O156" s="2"/>
      <c r="P156" s="2"/>
      <c r="Q156" s="2"/>
      <c r="R156" s="2"/>
      <c r="S156" s="2"/>
      <c r="U156" s="2"/>
      <c r="V156" s="2"/>
      <c r="W156" s="8"/>
      <c r="X156" s="8"/>
    </row>
    <row r="157" spans="3:24" ht="20.100000000000001" customHeight="1" x14ac:dyDescent="0.15">
      <c r="C157" s="2"/>
      <c r="D157" s="2"/>
      <c r="E157" s="2"/>
      <c r="F157" s="2"/>
      <c r="G157" s="2"/>
      <c r="H157" s="2"/>
      <c r="I157" s="2"/>
      <c r="J157" s="2"/>
      <c r="K157" s="2"/>
      <c r="L157" s="7"/>
      <c r="M157" s="2"/>
      <c r="N157" s="2"/>
      <c r="O157" s="2"/>
      <c r="P157" s="2"/>
      <c r="Q157" s="2"/>
      <c r="R157" s="2"/>
      <c r="S157" s="2"/>
      <c r="U157" s="2"/>
      <c r="V157" s="2"/>
      <c r="W157" s="8"/>
      <c r="X157" s="8"/>
    </row>
    <row r="158" spans="3:24" ht="20.100000000000001" customHeight="1" x14ac:dyDescent="0.15">
      <c r="C158" s="2"/>
      <c r="D158" s="2"/>
      <c r="E158" s="2"/>
      <c r="F158" s="2"/>
      <c r="G158" s="2"/>
      <c r="H158" s="2"/>
      <c r="I158" s="2"/>
      <c r="J158" s="2"/>
      <c r="K158" s="2"/>
      <c r="L158" s="7"/>
      <c r="M158" s="2"/>
      <c r="N158" s="2"/>
      <c r="O158" s="2"/>
      <c r="P158" s="2"/>
      <c r="Q158" s="2"/>
      <c r="R158" s="2"/>
      <c r="S158" s="2"/>
      <c r="U158" s="2"/>
      <c r="V158" s="2"/>
      <c r="W158" s="8"/>
      <c r="X158" s="8"/>
    </row>
    <row r="159" spans="3:24" ht="20.100000000000001" customHeight="1" x14ac:dyDescent="0.15">
      <c r="C159" s="2"/>
      <c r="D159" s="2"/>
      <c r="E159" s="2"/>
      <c r="F159" s="2"/>
      <c r="G159" s="2"/>
      <c r="H159" s="2"/>
      <c r="I159" s="2"/>
      <c r="J159" s="2"/>
      <c r="K159" s="2"/>
      <c r="L159" s="7"/>
      <c r="M159" s="2"/>
      <c r="N159" s="2"/>
      <c r="O159" s="2"/>
      <c r="P159" s="2"/>
      <c r="Q159" s="2"/>
      <c r="R159" s="2"/>
      <c r="S159" s="2"/>
      <c r="U159" s="2"/>
      <c r="V159" s="2"/>
      <c r="W159" s="8"/>
      <c r="X159" s="8"/>
    </row>
    <row r="160" spans="3:24" ht="20.100000000000001" customHeight="1" x14ac:dyDescent="0.15">
      <c r="C160" s="2"/>
      <c r="D160" s="2"/>
      <c r="E160" s="2"/>
      <c r="F160" s="2"/>
      <c r="G160" s="2"/>
      <c r="H160" s="2"/>
      <c r="I160" s="2"/>
      <c r="J160" s="2"/>
      <c r="K160" s="2"/>
      <c r="L160" s="7"/>
      <c r="M160" s="2"/>
      <c r="N160" s="2"/>
      <c r="O160" s="2"/>
      <c r="P160" s="2"/>
      <c r="Q160" s="2"/>
      <c r="R160" s="2"/>
      <c r="S160" s="2"/>
      <c r="U160" s="2"/>
      <c r="V160" s="2"/>
      <c r="W160" s="8"/>
      <c r="X160" s="8"/>
    </row>
    <row r="161" spans="3:24" ht="20.100000000000001" customHeight="1" x14ac:dyDescent="0.15">
      <c r="C161" s="2"/>
      <c r="D161" s="2"/>
      <c r="E161" s="2"/>
      <c r="F161" s="2"/>
      <c r="G161" s="2"/>
      <c r="H161" s="2"/>
      <c r="I161" s="2"/>
      <c r="J161" s="2"/>
      <c r="K161" s="2"/>
      <c r="L161" s="7"/>
      <c r="M161" s="2"/>
      <c r="N161" s="2"/>
      <c r="O161" s="2"/>
      <c r="P161" s="2"/>
      <c r="Q161" s="2"/>
      <c r="R161" s="2"/>
      <c r="S161" s="2"/>
      <c r="U161" s="2"/>
      <c r="V161" s="2"/>
      <c r="W161" s="8"/>
      <c r="X161" s="8"/>
    </row>
    <row r="162" spans="3:24" ht="20.100000000000001" customHeight="1" x14ac:dyDescent="0.15">
      <c r="C162" s="2"/>
      <c r="D162" s="2"/>
      <c r="E162" s="2"/>
      <c r="F162" s="2"/>
      <c r="G162" s="2"/>
      <c r="H162" s="2"/>
      <c r="I162" s="2"/>
      <c r="J162" s="2"/>
      <c r="K162" s="2"/>
      <c r="L162" s="7"/>
      <c r="M162" s="2"/>
      <c r="N162" s="2"/>
      <c r="O162" s="2"/>
      <c r="P162" s="2"/>
      <c r="Q162" s="2"/>
      <c r="R162" s="2"/>
      <c r="S162" s="2"/>
      <c r="U162" s="2"/>
      <c r="V162" s="2"/>
      <c r="W162" s="8"/>
      <c r="X162" s="8"/>
    </row>
    <row r="163" spans="3:24" ht="20.100000000000001" customHeight="1" x14ac:dyDescent="0.15">
      <c r="C163" s="2"/>
      <c r="D163" s="2"/>
      <c r="E163" s="2"/>
      <c r="F163" s="2"/>
      <c r="G163" s="2"/>
      <c r="H163" s="2"/>
      <c r="I163" s="2"/>
      <c r="J163" s="2"/>
      <c r="K163" s="2"/>
      <c r="L163" s="7"/>
      <c r="M163" s="2"/>
      <c r="N163" s="2"/>
      <c r="O163" s="2"/>
      <c r="P163" s="2"/>
      <c r="Q163" s="2"/>
      <c r="R163" s="2"/>
      <c r="S163" s="2"/>
      <c r="U163" s="2"/>
      <c r="V163" s="2"/>
      <c r="W163" s="8"/>
      <c r="X163" s="8"/>
    </row>
    <row r="164" spans="3:24" ht="20.100000000000001" customHeight="1" x14ac:dyDescent="0.15">
      <c r="C164" s="2"/>
      <c r="D164" s="2"/>
      <c r="E164" s="2"/>
      <c r="F164" s="2"/>
      <c r="G164" s="2"/>
      <c r="H164" s="2"/>
      <c r="I164" s="2"/>
      <c r="J164" s="2"/>
      <c r="K164" s="2"/>
      <c r="L164" s="7"/>
      <c r="M164" s="2"/>
      <c r="N164" s="2"/>
      <c r="O164" s="2"/>
      <c r="P164" s="2"/>
      <c r="Q164" s="2"/>
      <c r="R164" s="2"/>
      <c r="S164" s="2"/>
      <c r="U164" s="2"/>
      <c r="V164" s="2"/>
      <c r="W164" s="8"/>
      <c r="X164" s="8"/>
    </row>
    <row r="165" spans="3:24" ht="20.100000000000001" customHeight="1" x14ac:dyDescent="0.15">
      <c r="C165" s="2"/>
      <c r="D165" s="2"/>
      <c r="E165" s="2"/>
      <c r="F165" s="2"/>
      <c r="G165" s="2"/>
      <c r="H165" s="2"/>
      <c r="I165" s="2"/>
      <c r="J165" s="2"/>
      <c r="K165" s="2"/>
      <c r="L165" s="7"/>
      <c r="M165" s="2"/>
      <c r="N165" s="2"/>
      <c r="O165" s="2"/>
      <c r="P165" s="2"/>
      <c r="Q165" s="2"/>
      <c r="R165" s="2"/>
      <c r="S165" s="2"/>
      <c r="U165" s="2"/>
      <c r="V165" s="2"/>
      <c r="W165" s="8"/>
      <c r="X165" s="8"/>
    </row>
    <row r="166" spans="3:24" ht="20.100000000000001" customHeight="1" x14ac:dyDescent="0.15">
      <c r="C166" s="2"/>
      <c r="D166" s="2"/>
      <c r="E166" s="2"/>
      <c r="F166" s="2"/>
      <c r="G166" s="2"/>
      <c r="H166" s="2"/>
      <c r="I166" s="2"/>
      <c r="J166" s="2"/>
      <c r="K166" s="2"/>
      <c r="L166" s="7"/>
      <c r="M166" s="2"/>
      <c r="N166" s="2"/>
      <c r="O166" s="2"/>
      <c r="P166" s="2"/>
      <c r="Q166" s="2"/>
      <c r="R166" s="2"/>
      <c r="S166" s="2"/>
      <c r="U166" s="2"/>
      <c r="V166" s="2"/>
      <c r="W166" s="8"/>
      <c r="X166" s="8"/>
    </row>
    <row r="167" spans="3:24" ht="20.100000000000001" customHeight="1" x14ac:dyDescent="0.15">
      <c r="C167" s="2"/>
      <c r="D167" s="2"/>
      <c r="E167" s="2"/>
      <c r="F167" s="2"/>
      <c r="G167" s="2"/>
      <c r="H167" s="2"/>
      <c r="I167" s="2"/>
      <c r="J167" s="2"/>
      <c r="K167" s="2"/>
      <c r="L167" s="7"/>
      <c r="M167" s="2"/>
      <c r="N167" s="2"/>
      <c r="O167" s="2"/>
      <c r="P167" s="2"/>
      <c r="Q167" s="2"/>
      <c r="R167" s="2"/>
      <c r="S167" s="2"/>
      <c r="U167" s="2"/>
      <c r="V167" s="2"/>
      <c r="W167" s="8"/>
      <c r="X167" s="8"/>
    </row>
    <row r="168" spans="3:24" ht="20.100000000000001" customHeight="1" x14ac:dyDescent="0.15">
      <c r="C168" s="2"/>
      <c r="D168" s="2"/>
      <c r="E168" s="2"/>
      <c r="F168" s="2"/>
      <c r="G168" s="2"/>
      <c r="H168" s="2"/>
      <c r="I168" s="2"/>
      <c r="J168" s="2"/>
      <c r="K168" s="2"/>
      <c r="L168" s="7"/>
      <c r="M168" s="2"/>
      <c r="N168" s="2"/>
      <c r="O168" s="2"/>
      <c r="P168" s="2"/>
      <c r="Q168" s="2"/>
      <c r="R168" s="2"/>
      <c r="S168" s="2"/>
      <c r="U168" s="2"/>
      <c r="V168" s="2"/>
      <c r="W168" s="8"/>
      <c r="X168" s="8"/>
    </row>
    <row r="169" spans="3:24" ht="20.100000000000001" customHeight="1" x14ac:dyDescent="0.15">
      <c r="C169" s="2"/>
      <c r="D169" s="2"/>
      <c r="E169" s="2"/>
      <c r="F169" s="2"/>
      <c r="G169" s="2"/>
      <c r="H169" s="2"/>
      <c r="I169" s="2"/>
      <c r="J169" s="2"/>
      <c r="K169" s="2"/>
      <c r="L169" s="7"/>
      <c r="M169" s="2"/>
      <c r="N169" s="2"/>
      <c r="O169" s="2"/>
      <c r="P169" s="2"/>
      <c r="Q169" s="2"/>
      <c r="R169" s="2"/>
      <c r="S169" s="2"/>
      <c r="U169" s="2"/>
      <c r="V169" s="2"/>
      <c r="W169" s="8"/>
      <c r="X169" s="8"/>
    </row>
    <row r="170" spans="3:24" ht="20.100000000000001" customHeight="1" x14ac:dyDescent="0.15">
      <c r="C170" s="2"/>
      <c r="D170" s="2"/>
      <c r="E170" s="2"/>
      <c r="F170" s="2"/>
      <c r="G170" s="2"/>
      <c r="H170" s="2"/>
      <c r="I170" s="2"/>
      <c r="J170" s="2"/>
      <c r="K170" s="2"/>
      <c r="L170" s="7"/>
      <c r="M170" s="2"/>
      <c r="N170" s="2"/>
      <c r="O170" s="2"/>
      <c r="P170" s="2"/>
      <c r="Q170" s="2"/>
      <c r="R170" s="2"/>
      <c r="S170" s="2"/>
      <c r="U170" s="2"/>
      <c r="V170" s="2"/>
      <c r="W170" s="8"/>
      <c r="X170" s="8"/>
    </row>
    <row r="171" spans="3:24" ht="20.100000000000001" customHeight="1" x14ac:dyDescent="0.15">
      <c r="C171" s="2"/>
      <c r="D171" s="2"/>
      <c r="E171" s="2"/>
      <c r="F171" s="2"/>
      <c r="G171" s="2"/>
      <c r="H171" s="2"/>
      <c r="I171" s="2"/>
      <c r="J171" s="2"/>
      <c r="K171" s="2"/>
      <c r="L171" s="7"/>
      <c r="M171" s="2"/>
      <c r="N171" s="2"/>
      <c r="O171" s="2"/>
      <c r="P171" s="2"/>
      <c r="Q171" s="2"/>
      <c r="R171" s="2"/>
      <c r="S171" s="2"/>
      <c r="U171" s="2"/>
      <c r="V171" s="2"/>
      <c r="W171" s="8"/>
      <c r="X171" s="8"/>
    </row>
    <row r="172" spans="3:24" ht="20.100000000000001" customHeight="1" x14ac:dyDescent="0.15">
      <c r="C172" s="2"/>
      <c r="D172" s="2"/>
      <c r="E172" s="2"/>
      <c r="F172" s="2"/>
      <c r="G172" s="2"/>
      <c r="H172" s="2"/>
      <c r="I172" s="2"/>
      <c r="J172" s="2"/>
      <c r="K172" s="2"/>
      <c r="L172" s="7"/>
      <c r="M172" s="2"/>
      <c r="N172" s="2"/>
      <c r="O172" s="2"/>
      <c r="P172" s="2"/>
      <c r="Q172" s="2"/>
      <c r="R172" s="2"/>
      <c r="S172" s="2"/>
      <c r="U172" s="2"/>
      <c r="V172" s="2"/>
      <c r="W172" s="8"/>
      <c r="X172" s="8"/>
    </row>
    <row r="173" spans="3:24" ht="20.100000000000001" customHeight="1" x14ac:dyDescent="0.15">
      <c r="C173" s="2"/>
      <c r="D173" s="2"/>
      <c r="E173" s="2"/>
      <c r="F173" s="2"/>
      <c r="G173" s="2"/>
      <c r="H173" s="2"/>
      <c r="I173" s="2"/>
      <c r="J173" s="2"/>
      <c r="K173" s="2"/>
      <c r="L173" s="7"/>
      <c r="M173" s="2"/>
      <c r="N173" s="2"/>
      <c r="O173" s="2"/>
      <c r="P173" s="2"/>
      <c r="Q173" s="2"/>
      <c r="R173" s="2"/>
      <c r="S173" s="2"/>
      <c r="U173" s="2"/>
      <c r="V173" s="2"/>
      <c r="W173" s="8"/>
      <c r="X173" s="8"/>
    </row>
    <row r="174" spans="3:24" ht="20.100000000000001" customHeight="1" x14ac:dyDescent="0.15">
      <c r="C174" s="2"/>
      <c r="D174" s="2"/>
      <c r="E174" s="2"/>
      <c r="F174" s="2"/>
      <c r="G174" s="2"/>
      <c r="H174" s="2"/>
      <c r="I174" s="2"/>
      <c r="J174" s="2"/>
      <c r="K174" s="2"/>
      <c r="L174" s="7"/>
      <c r="M174" s="2"/>
      <c r="N174" s="2"/>
      <c r="O174" s="2"/>
      <c r="P174" s="2"/>
      <c r="Q174" s="2"/>
      <c r="R174" s="2"/>
      <c r="S174" s="2"/>
      <c r="U174" s="2"/>
      <c r="V174" s="2"/>
      <c r="W174" s="8"/>
      <c r="X174" s="8"/>
    </row>
    <row r="175" spans="3:24" ht="20.100000000000001" customHeight="1" x14ac:dyDescent="0.15">
      <c r="C175" s="2"/>
      <c r="D175" s="2"/>
      <c r="E175" s="2"/>
      <c r="F175" s="2"/>
      <c r="G175" s="2"/>
      <c r="H175" s="2"/>
      <c r="I175" s="2"/>
      <c r="J175" s="2"/>
      <c r="K175" s="2"/>
      <c r="L175" s="7"/>
      <c r="M175" s="2"/>
      <c r="N175" s="2"/>
      <c r="O175" s="2"/>
      <c r="P175" s="2"/>
      <c r="Q175" s="2"/>
      <c r="R175" s="2"/>
      <c r="S175" s="2"/>
      <c r="U175" s="2"/>
      <c r="V175" s="2"/>
      <c r="W175" s="8"/>
      <c r="X175" s="8"/>
    </row>
    <row r="176" spans="3:24" ht="20.100000000000001" customHeight="1" x14ac:dyDescent="0.15">
      <c r="C176" s="2"/>
      <c r="D176" s="2"/>
      <c r="E176" s="2"/>
      <c r="F176" s="2"/>
      <c r="G176" s="2"/>
      <c r="H176" s="2"/>
      <c r="I176" s="2"/>
      <c r="J176" s="2"/>
      <c r="K176" s="2"/>
      <c r="L176" s="7"/>
      <c r="M176" s="2"/>
      <c r="N176" s="2"/>
      <c r="O176" s="2"/>
      <c r="P176" s="2"/>
      <c r="Q176" s="2"/>
      <c r="R176" s="2"/>
      <c r="S176" s="2"/>
      <c r="U176" s="2"/>
      <c r="V176" s="2"/>
      <c r="W176" s="8"/>
      <c r="X176" s="8"/>
    </row>
    <row r="177" spans="3:24" ht="20.100000000000001" customHeight="1" x14ac:dyDescent="0.15">
      <c r="C177" s="2"/>
      <c r="D177" s="2"/>
      <c r="E177" s="2"/>
      <c r="F177" s="2"/>
      <c r="G177" s="2"/>
      <c r="H177" s="2"/>
      <c r="I177" s="2"/>
      <c r="J177" s="2"/>
      <c r="K177" s="2"/>
      <c r="L177" s="7"/>
      <c r="M177" s="2"/>
      <c r="N177" s="2"/>
      <c r="O177" s="2"/>
      <c r="P177" s="2"/>
      <c r="Q177" s="2"/>
      <c r="R177" s="2"/>
      <c r="S177" s="2"/>
      <c r="U177" s="2"/>
      <c r="V177" s="2"/>
      <c r="W177" s="8"/>
      <c r="X177" s="8"/>
    </row>
    <row r="178" spans="3:24" ht="20.100000000000001" customHeight="1" x14ac:dyDescent="0.15">
      <c r="C178" s="2"/>
      <c r="D178" s="2"/>
      <c r="E178" s="2"/>
      <c r="F178" s="2"/>
      <c r="G178" s="2"/>
      <c r="H178" s="2"/>
      <c r="I178" s="2"/>
      <c r="J178" s="2"/>
      <c r="K178" s="2"/>
      <c r="L178" s="7"/>
      <c r="M178" s="2"/>
      <c r="N178" s="2"/>
      <c r="O178" s="2"/>
      <c r="P178" s="2"/>
      <c r="Q178" s="2"/>
      <c r="R178" s="2"/>
      <c r="S178" s="2"/>
      <c r="U178" s="2"/>
      <c r="V178" s="2"/>
      <c r="W178" s="8"/>
      <c r="X178" s="8"/>
    </row>
    <row r="179" spans="3:24" ht="20.100000000000001" customHeight="1" x14ac:dyDescent="0.15">
      <c r="C179" s="2"/>
      <c r="D179" s="2"/>
      <c r="E179" s="2"/>
      <c r="F179" s="2"/>
      <c r="G179" s="2"/>
      <c r="H179" s="2"/>
      <c r="I179" s="2"/>
      <c r="J179" s="2"/>
      <c r="K179" s="2"/>
      <c r="L179" s="7"/>
      <c r="M179" s="2"/>
      <c r="N179" s="2"/>
      <c r="O179" s="2"/>
      <c r="P179" s="2"/>
      <c r="Q179" s="2"/>
      <c r="R179" s="2"/>
      <c r="S179" s="2"/>
      <c r="U179" s="2"/>
      <c r="V179" s="2"/>
      <c r="W179" s="8"/>
      <c r="X179" s="8"/>
    </row>
    <row r="180" spans="3:24" ht="20.100000000000001" customHeight="1" x14ac:dyDescent="0.15">
      <c r="C180" s="2"/>
      <c r="D180" s="2"/>
      <c r="E180" s="2"/>
      <c r="F180" s="2"/>
      <c r="G180" s="2"/>
      <c r="H180" s="2"/>
      <c r="I180" s="2"/>
      <c r="J180" s="2"/>
      <c r="K180" s="2"/>
      <c r="L180" s="7"/>
      <c r="M180" s="2"/>
      <c r="N180" s="2"/>
      <c r="O180" s="2"/>
      <c r="P180" s="2"/>
      <c r="Q180" s="2"/>
      <c r="R180" s="2"/>
      <c r="S180" s="2"/>
      <c r="U180" s="2"/>
      <c r="V180" s="2"/>
      <c r="W180" s="8"/>
      <c r="X180" s="8"/>
    </row>
    <row r="181" spans="3:24" ht="20.100000000000001" customHeight="1" x14ac:dyDescent="0.15">
      <c r="C181" s="2"/>
      <c r="D181" s="2"/>
      <c r="E181" s="2"/>
      <c r="F181" s="2"/>
      <c r="G181" s="2"/>
      <c r="H181" s="2"/>
      <c r="I181" s="2"/>
      <c r="J181" s="2"/>
      <c r="K181" s="2"/>
      <c r="L181" s="7"/>
      <c r="M181" s="2"/>
      <c r="N181" s="2"/>
      <c r="O181" s="2"/>
      <c r="P181" s="2"/>
      <c r="Q181" s="2"/>
      <c r="R181" s="2"/>
      <c r="S181" s="2"/>
      <c r="U181" s="2"/>
      <c r="V181" s="2"/>
      <c r="W181" s="8"/>
      <c r="X181" s="8"/>
    </row>
    <row r="182" spans="3:24" ht="20.100000000000001" customHeight="1" x14ac:dyDescent="0.15">
      <c r="C182" s="2"/>
      <c r="D182" s="2"/>
      <c r="E182" s="2"/>
      <c r="F182" s="2"/>
      <c r="G182" s="2"/>
      <c r="H182" s="2"/>
      <c r="I182" s="2"/>
      <c r="J182" s="2"/>
      <c r="K182" s="2"/>
      <c r="L182" s="7"/>
      <c r="M182" s="2"/>
      <c r="N182" s="2"/>
      <c r="O182" s="2"/>
      <c r="P182" s="2"/>
      <c r="Q182" s="2"/>
      <c r="R182" s="2"/>
      <c r="S182" s="2"/>
      <c r="U182" s="2"/>
      <c r="V182" s="2"/>
      <c r="W182" s="8"/>
      <c r="X182" s="8"/>
    </row>
    <row r="183" spans="3:24" ht="20.100000000000001" customHeight="1" x14ac:dyDescent="0.15">
      <c r="C183" s="2"/>
      <c r="D183" s="2"/>
      <c r="E183" s="2"/>
      <c r="F183" s="2"/>
      <c r="G183" s="2"/>
      <c r="H183" s="2"/>
      <c r="I183" s="2"/>
      <c r="J183" s="2"/>
      <c r="K183" s="2"/>
      <c r="L183" s="7"/>
      <c r="M183" s="2"/>
      <c r="N183" s="2"/>
      <c r="O183" s="2"/>
      <c r="P183" s="2"/>
      <c r="Q183" s="2"/>
      <c r="R183" s="2"/>
      <c r="S183" s="2"/>
      <c r="U183" s="2"/>
      <c r="V183" s="2"/>
      <c r="W183" s="8"/>
      <c r="X183" s="8"/>
    </row>
    <row r="184" spans="3:24" ht="20.100000000000001" customHeight="1" x14ac:dyDescent="0.15">
      <c r="C184" s="2"/>
      <c r="D184" s="2"/>
      <c r="E184" s="2"/>
      <c r="F184" s="2"/>
      <c r="G184" s="2"/>
      <c r="H184" s="2"/>
      <c r="I184" s="2"/>
      <c r="J184" s="2"/>
      <c r="K184" s="2"/>
      <c r="L184" s="7"/>
      <c r="M184" s="2"/>
      <c r="N184" s="2"/>
      <c r="O184" s="2"/>
      <c r="P184" s="2"/>
      <c r="Q184" s="2"/>
      <c r="R184" s="2"/>
      <c r="S184" s="2"/>
      <c r="U184" s="2"/>
      <c r="V184" s="2"/>
      <c r="W184" s="8"/>
      <c r="X184" s="8"/>
    </row>
    <row r="185" spans="3:24" ht="20.100000000000001" customHeight="1" x14ac:dyDescent="0.15">
      <c r="C185" s="2"/>
      <c r="D185" s="2"/>
      <c r="E185" s="2"/>
      <c r="F185" s="2"/>
      <c r="G185" s="2"/>
      <c r="H185" s="2"/>
      <c r="I185" s="2"/>
      <c r="J185" s="2"/>
      <c r="K185" s="2"/>
      <c r="L185" s="7"/>
      <c r="M185" s="2"/>
      <c r="N185" s="2"/>
      <c r="O185" s="2"/>
      <c r="P185" s="2"/>
      <c r="Q185" s="2"/>
      <c r="R185" s="2"/>
      <c r="S185" s="2"/>
      <c r="U185" s="2"/>
      <c r="V185" s="2"/>
      <c r="W185" s="8"/>
      <c r="X185" s="8"/>
    </row>
    <row r="186" spans="3:24" ht="20.100000000000001" customHeight="1" x14ac:dyDescent="0.15">
      <c r="C186" s="2"/>
      <c r="D186" s="2"/>
      <c r="E186" s="2"/>
      <c r="F186" s="2"/>
      <c r="G186" s="2"/>
      <c r="H186" s="2"/>
      <c r="I186" s="2"/>
      <c r="J186" s="2"/>
      <c r="K186" s="2"/>
      <c r="L186" s="7"/>
      <c r="M186" s="2"/>
      <c r="N186" s="2"/>
      <c r="O186" s="2"/>
      <c r="P186" s="2"/>
      <c r="Q186" s="2"/>
      <c r="R186" s="2"/>
      <c r="S186" s="2"/>
      <c r="U186" s="2"/>
      <c r="V186" s="2"/>
      <c r="W186" s="8"/>
      <c r="X186" s="8"/>
    </row>
    <row r="187" spans="3:24" ht="20.100000000000001" customHeight="1" x14ac:dyDescent="0.15">
      <c r="C187" s="2"/>
      <c r="D187" s="2"/>
      <c r="E187" s="2"/>
      <c r="F187" s="2"/>
      <c r="G187" s="2"/>
      <c r="H187" s="2"/>
      <c r="I187" s="2"/>
      <c r="J187" s="2"/>
      <c r="K187" s="2"/>
      <c r="L187" s="7"/>
      <c r="M187" s="2"/>
      <c r="N187" s="2"/>
      <c r="O187" s="2"/>
      <c r="P187" s="2"/>
      <c r="Q187" s="2"/>
      <c r="R187" s="2"/>
      <c r="S187" s="2"/>
      <c r="U187" s="2"/>
      <c r="V187" s="2"/>
      <c r="W187" s="8"/>
      <c r="X187" s="8"/>
    </row>
    <row r="188" spans="3:24" ht="20.100000000000001" customHeight="1" x14ac:dyDescent="0.15">
      <c r="C188" s="2"/>
      <c r="D188" s="2"/>
      <c r="E188" s="2"/>
      <c r="F188" s="2"/>
      <c r="G188" s="2"/>
      <c r="H188" s="2"/>
      <c r="I188" s="2"/>
      <c r="J188" s="2"/>
      <c r="K188" s="2"/>
      <c r="L188" s="7"/>
      <c r="M188" s="2"/>
      <c r="N188" s="2"/>
      <c r="O188" s="2"/>
      <c r="P188" s="2"/>
      <c r="Q188" s="2"/>
      <c r="R188" s="2"/>
      <c r="S188" s="2"/>
      <c r="U188" s="2"/>
      <c r="V188" s="2"/>
      <c r="W188" s="8"/>
      <c r="X188" s="8"/>
    </row>
    <row r="189" spans="3:24" ht="20.100000000000001" customHeight="1" x14ac:dyDescent="0.15">
      <c r="C189" s="2"/>
      <c r="D189" s="2"/>
      <c r="E189" s="2"/>
      <c r="F189" s="2"/>
      <c r="G189" s="2"/>
      <c r="H189" s="2"/>
      <c r="I189" s="2"/>
      <c r="J189" s="2"/>
      <c r="K189" s="2"/>
      <c r="L189" s="7"/>
      <c r="M189" s="2"/>
      <c r="N189" s="2"/>
      <c r="O189" s="2"/>
      <c r="P189" s="2"/>
      <c r="Q189" s="2"/>
      <c r="R189" s="2"/>
      <c r="S189" s="2"/>
      <c r="U189" s="2"/>
      <c r="V189" s="2"/>
      <c r="W189" s="8"/>
      <c r="X189" s="8"/>
    </row>
    <row r="190" spans="3:24" ht="20.100000000000001" customHeight="1" x14ac:dyDescent="0.15">
      <c r="C190" s="2"/>
      <c r="D190" s="2"/>
      <c r="E190" s="2"/>
      <c r="F190" s="2"/>
      <c r="G190" s="2"/>
      <c r="H190" s="2"/>
      <c r="I190" s="2"/>
      <c r="J190" s="2"/>
      <c r="K190" s="2"/>
      <c r="L190" s="7"/>
      <c r="M190" s="2"/>
      <c r="N190" s="2"/>
      <c r="O190" s="2"/>
      <c r="P190" s="2"/>
      <c r="Q190" s="2"/>
      <c r="R190" s="2"/>
      <c r="S190" s="2"/>
      <c r="U190" s="2"/>
      <c r="V190" s="2"/>
      <c r="W190" s="8"/>
      <c r="X190" s="8"/>
    </row>
    <row r="191" spans="3:24" ht="20.100000000000001" customHeight="1" x14ac:dyDescent="0.15">
      <c r="C191" s="2"/>
      <c r="D191" s="2"/>
      <c r="E191" s="2"/>
      <c r="F191" s="2"/>
      <c r="G191" s="2"/>
      <c r="H191" s="2"/>
      <c r="I191" s="2"/>
      <c r="J191" s="2"/>
      <c r="K191" s="2"/>
      <c r="L191" s="7"/>
      <c r="M191" s="2"/>
      <c r="N191" s="2"/>
      <c r="O191" s="2"/>
      <c r="P191" s="2"/>
      <c r="Q191" s="2"/>
      <c r="R191" s="2"/>
      <c r="S191" s="2"/>
      <c r="U191" s="2"/>
      <c r="V191" s="2"/>
      <c r="W191" s="8"/>
      <c r="X191" s="8"/>
    </row>
    <row r="192" spans="3:24" ht="20.100000000000001" customHeight="1" x14ac:dyDescent="0.15">
      <c r="C192" s="2"/>
      <c r="D192" s="2"/>
      <c r="E192" s="2"/>
      <c r="F192" s="2"/>
      <c r="G192" s="2"/>
      <c r="H192" s="2"/>
      <c r="I192" s="2"/>
      <c r="J192" s="2"/>
      <c r="K192" s="2"/>
      <c r="L192" s="7"/>
      <c r="M192" s="2"/>
      <c r="N192" s="2"/>
      <c r="O192" s="2"/>
      <c r="P192" s="2"/>
      <c r="Q192" s="2"/>
      <c r="R192" s="2"/>
      <c r="S192" s="2"/>
      <c r="U192" s="2"/>
      <c r="V192" s="2"/>
      <c r="W192" s="8"/>
      <c r="X192" s="8"/>
    </row>
    <row r="193" spans="3:24" ht="20.100000000000001" customHeight="1" x14ac:dyDescent="0.15">
      <c r="C193" s="2"/>
      <c r="D193" s="2"/>
      <c r="E193" s="2"/>
      <c r="F193" s="2"/>
      <c r="G193" s="2"/>
      <c r="H193" s="2"/>
      <c r="I193" s="2"/>
      <c r="J193" s="2"/>
      <c r="K193" s="2"/>
      <c r="L193" s="7"/>
      <c r="M193" s="2"/>
      <c r="N193" s="2"/>
      <c r="O193" s="2"/>
      <c r="P193" s="2"/>
      <c r="Q193" s="2"/>
      <c r="R193" s="2"/>
      <c r="S193" s="2"/>
      <c r="U193" s="2"/>
      <c r="V193" s="2"/>
      <c r="W193" s="8"/>
      <c r="X193" s="8"/>
    </row>
    <row r="194" spans="3:24" ht="20.100000000000001" customHeight="1" x14ac:dyDescent="0.15">
      <c r="C194" s="2"/>
      <c r="D194" s="2"/>
      <c r="E194" s="2"/>
      <c r="F194" s="2"/>
      <c r="G194" s="2"/>
      <c r="H194" s="2"/>
      <c r="I194" s="2"/>
      <c r="J194" s="2"/>
      <c r="K194" s="2"/>
      <c r="L194" s="7"/>
      <c r="M194" s="2"/>
      <c r="N194" s="2"/>
      <c r="O194" s="2"/>
      <c r="P194" s="2"/>
      <c r="Q194" s="2"/>
      <c r="R194" s="2"/>
      <c r="S194" s="2"/>
      <c r="U194" s="2"/>
      <c r="V194" s="2"/>
      <c r="W194" s="8"/>
      <c r="X194" s="8"/>
    </row>
    <row r="195" spans="3:24" ht="20.100000000000001" customHeight="1" x14ac:dyDescent="0.15">
      <c r="C195" s="2"/>
      <c r="D195" s="2"/>
      <c r="E195" s="2"/>
      <c r="F195" s="2"/>
      <c r="G195" s="2"/>
      <c r="H195" s="2"/>
      <c r="I195" s="2"/>
      <c r="J195" s="2"/>
      <c r="K195" s="2"/>
      <c r="L195" s="7"/>
      <c r="M195" s="2"/>
      <c r="N195" s="2"/>
      <c r="O195" s="2"/>
      <c r="P195" s="2"/>
      <c r="Q195" s="2"/>
      <c r="R195" s="2"/>
      <c r="S195" s="2"/>
      <c r="U195" s="2"/>
      <c r="V195" s="2"/>
      <c r="W195" s="8"/>
      <c r="X195" s="8"/>
    </row>
    <row r="196" spans="3:24" ht="20.100000000000001" customHeight="1" x14ac:dyDescent="0.15">
      <c r="C196" s="2"/>
      <c r="D196" s="2"/>
      <c r="E196" s="2"/>
      <c r="F196" s="2"/>
      <c r="G196" s="2"/>
      <c r="H196" s="2"/>
      <c r="I196" s="2"/>
      <c r="J196" s="2"/>
      <c r="K196" s="2"/>
      <c r="L196" s="7"/>
      <c r="M196" s="2"/>
      <c r="N196" s="2"/>
      <c r="O196" s="2"/>
      <c r="P196" s="2"/>
      <c r="Q196" s="2"/>
      <c r="R196" s="2"/>
      <c r="S196" s="2"/>
      <c r="U196" s="2"/>
      <c r="V196" s="2"/>
      <c r="W196" s="8"/>
      <c r="X196" s="8"/>
    </row>
    <row r="197" spans="3:24" ht="20.100000000000001" customHeight="1" x14ac:dyDescent="0.15">
      <c r="C197" s="2"/>
      <c r="D197" s="2"/>
      <c r="E197" s="2"/>
      <c r="F197" s="2"/>
      <c r="G197" s="2"/>
      <c r="H197" s="2"/>
      <c r="I197" s="2"/>
      <c r="J197" s="2"/>
      <c r="K197" s="2"/>
      <c r="L197" s="7"/>
      <c r="M197" s="2"/>
      <c r="N197" s="2"/>
      <c r="O197" s="2"/>
      <c r="P197" s="2"/>
      <c r="Q197" s="2"/>
      <c r="R197" s="2"/>
      <c r="S197" s="2"/>
      <c r="U197" s="2"/>
      <c r="V197" s="2"/>
      <c r="W197" s="8"/>
      <c r="X197" s="8"/>
    </row>
    <row r="198" spans="3:24" ht="20.100000000000001" customHeight="1" x14ac:dyDescent="0.15">
      <c r="C198" s="2"/>
      <c r="D198" s="2"/>
      <c r="E198" s="2"/>
      <c r="F198" s="2"/>
      <c r="G198" s="2"/>
      <c r="H198" s="2"/>
      <c r="I198" s="2"/>
      <c r="J198" s="2"/>
      <c r="K198" s="2"/>
      <c r="L198" s="7"/>
      <c r="M198" s="2"/>
      <c r="N198" s="2"/>
      <c r="O198" s="2"/>
      <c r="P198" s="2"/>
      <c r="Q198" s="2"/>
      <c r="R198" s="2"/>
      <c r="S198" s="2"/>
      <c r="U198" s="2"/>
      <c r="V198" s="2"/>
      <c r="W198" s="8"/>
      <c r="X198" s="8"/>
    </row>
    <row r="199" spans="3:24" ht="20.100000000000001" customHeight="1" x14ac:dyDescent="0.15">
      <c r="C199" s="2"/>
      <c r="D199" s="2"/>
      <c r="E199" s="2"/>
      <c r="F199" s="2"/>
      <c r="G199" s="2"/>
      <c r="H199" s="2"/>
      <c r="I199" s="2"/>
      <c r="J199" s="2"/>
      <c r="K199" s="2"/>
      <c r="L199" s="7"/>
      <c r="M199" s="2"/>
      <c r="N199" s="2"/>
      <c r="O199" s="2"/>
      <c r="P199" s="2"/>
      <c r="Q199" s="2"/>
      <c r="R199" s="2"/>
      <c r="S199" s="2"/>
      <c r="U199" s="2"/>
      <c r="V199" s="2"/>
      <c r="W199" s="8"/>
      <c r="X199" s="8"/>
    </row>
    <row r="200" spans="3:24" ht="20.100000000000001" customHeight="1" x14ac:dyDescent="0.15">
      <c r="C200" s="2"/>
      <c r="D200" s="2"/>
      <c r="E200" s="2"/>
      <c r="F200" s="2"/>
      <c r="G200" s="2"/>
      <c r="H200" s="2"/>
      <c r="I200" s="2"/>
      <c r="J200" s="2"/>
      <c r="K200" s="2"/>
      <c r="L200" s="7"/>
      <c r="M200" s="2"/>
      <c r="N200" s="2"/>
      <c r="O200" s="2"/>
      <c r="P200" s="2"/>
      <c r="Q200" s="2"/>
      <c r="R200" s="2"/>
      <c r="S200" s="2"/>
      <c r="U200" s="2"/>
      <c r="V200" s="2"/>
      <c r="W200" s="8"/>
      <c r="X200" s="8"/>
    </row>
    <row r="201" spans="3:24" ht="20.100000000000001" customHeight="1" x14ac:dyDescent="0.15">
      <c r="C201" s="2"/>
      <c r="D201" s="2"/>
      <c r="E201" s="2"/>
      <c r="F201" s="2"/>
      <c r="G201" s="2"/>
      <c r="H201" s="2"/>
      <c r="I201" s="2"/>
      <c r="J201" s="2"/>
      <c r="K201" s="2"/>
      <c r="L201" s="7"/>
      <c r="M201" s="2"/>
      <c r="N201" s="2"/>
      <c r="O201" s="2"/>
      <c r="P201" s="2"/>
      <c r="Q201" s="2"/>
      <c r="R201" s="2"/>
      <c r="S201" s="2"/>
      <c r="U201" s="2"/>
      <c r="V201" s="2"/>
      <c r="W201" s="8"/>
      <c r="X201" s="8"/>
    </row>
    <row r="202" spans="3:24" ht="20.100000000000001" customHeight="1" x14ac:dyDescent="0.15">
      <c r="C202" s="2"/>
      <c r="D202" s="2"/>
      <c r="E202" s="2"/>
      <c r="F202" s="2"/>
      <c r="G202" s="2"/>
      <c r="H202" s="2"/>
      <c r="I202" s="2"/>
      <c r="J202" s="2"/>
      <c r="K202" s="2"/>
      <c r="L202" s="7"/>
      <c r="M202" s="2"/>
      <c r="N202" s="2"/>
      <c r="O202" s="2"/>
      <c r="P202" s="2"/>
      <c r="Q202" s="2"/>
      <c r="R202" s="2"/>
      <c r="S202" s="2"/>
      <c r="U202" s="2"/>
      <c r="V202" s="2"/>
      <c r="W202" s="8"/>
      <c r="X202" s="8"/>
    </row>
    <row r="203" spans="3:24" ht="20.100000000000001" customHeight="1" x14ac:dyDescent="0.15">
      <c r="C203" s="2"/>
      <c r="D203" s="2"/>
      <c r="E203" s="2"/>
      <c r="F203" s="2"/>
      <c r="G203" s="2"/>
      <c r="H203" s="2"/>
      <c r="I203" s="2"/>
      <c r="J203" s="2"/>
      <c r="K203" s="2"/>
      <c r="L203" s="7"/>
      <c r="M203" s="2"/>
      <c r="N203" s="2"/>
      <c r="O203" s="2"/>
      <c r="P203" s="2"/>
      <c r="Q203" s="2"/>
      <c r="R203" s="2"/>
      <c r="S203" s="2"/>
      <c r="U203" s="2"/>
      <c r="V203" s="2"/>
      <c r="W203" s="8"/>
      <c r="X203" s="8"/>
    </row>
    <row r="204" spans="3:24" ht="20.100000000000001" customHeight="1" x14ac:dyDescent="0.15">
      <c r="C204" s="2"/>
      <c r="D204" s="2"/>
      <c r="E204" s="2"/>
      <c r="F204" s="2"/>
      <c r="G204" s="2"/>
      <c r="H204" s="2"/>
      <c r="I204" s="2"/>
      <c r="J204" s="2"/>
      <c r="K204" s="2"/>
      <c r="L204" s="7"/>
      <c r="M204" s="2"/>
      <c r="N204" s="2"/>
      <c r="O204" s="2"/>
      <c r="P204" s="2"/>
      <c r="Q204" s="2"/>
      <c r="R204" s="2"/>
      <c r="S204" s="2"/>
      <c r="U204" s="2"/>
      <c r="V204" s="2"/>
      <c r="W204" s="8"/>
      <c r="X204" s="8"/>
    </row>
    <row r="205" spans="3:24" ht="20.100000000000001" customHeight="1" x14ac:dyDescent="0.15">
      <c r="C205" s="2"/>
      <c r="D205" s="2"/>
      <c r="E205" s="2"/>
      <c r="F205" s="2"/>
      <c r="G205" s="2"/>
      <c r="H205" s="2"/>
      <c r="I205" s="2"/>
      <c r="J205" s="2"/>
      <c r="K205" s="2"/>
      <c r="L205" s="7"/>
      <c r="M205" s="2"/>
      <c r="N205" s="2"/>
      <c r="O205" s="2"/>
      <c r="P205" s="2"/>
      <c r="Q205" s="2"/>
      <c r="R205" s="2"/>
      <c r="S205" s="2"/>
      <c r="U205" s="2"/>
      <c r="V205" s="2"/>
      <c r="W205" s="8"/>
      <c r="X205" s="8"/>
    </row>
    <row r="206" spans="3:24" ht="20.100000000000001" customHeight="1" x14ac:dyDescent="0.15">
      <c r="C206" s="2"/>
      <c r="D206" s="2"/>
      <c r="E206" s="2"/>
      <c r="F206" s="2"/>
      <c r="G206" s="2"/>
      <c r="H206" s="2"/>
      <c r="I206" s="2"/>
      <c r="J206" s="2"/>
      <c r="K206" s="2"/>
      <c r="L206" s="7"/>
      <c r="M206" s="2"/>
      <c r="N206" s="2"/>
      <c r="O206" s="2"/>
      <c r="P206" s="2"/>
      <c r="Q206" s="2"/>
      <c r="R206" s="2"/>
      <c r="S206" s="2"/>
      <c r="U206" s="2"/>
      <c r="V206" s="2"/>
      <c r="W206" s="8"/>
      <c r="X206" s="8"/>
    </row>
    <row r="207" spans="3:24" ht="20.100000000000001" customHeight="1" x14ac:dyDescent="0.15">
      <c r="C207" s="2"/>
      <c r="D207" s="2"/>
      <c r="E207" s="2"/>
      <c r="F207" s="2"/>
      <c r="G207" s="2"/>
      <c r="H207" s="2"/>
      <c r="I207" s="2"/>
      <c r="J207" s="2"/>
      <c r="K207" s="2"/>
      <c r="L207" s="7"/>
      <c r="M207" s="2"/>
      <c r="N207" s="2"/>
      <c r="O207" s="2"/>
      <c r="P207" s="2"/>
      <c r="Q207" s="2"/>
      <c r="R207" s="2"/>
      <c r="S207" s="2"/>
      <c r="U207" s="2"/>
      <c r="V207" s="2"/>
      <c r="W207" s="8"/>
      <c r="X207" s="8"/>
    </row>
    <row r="208" spans="3:24" ht="20.100000000000001" customHeight="1" x14ac:dyDescent="0.15">
      <c r="C208" s="2"/>
      <c r="D208" s="2"/>
      <c r="E208" s="2"/>
      <c r="F208" s="2"/>
      <c r="G208" s="2"/>
      <c r="H208" s="2"/>
      <c r="I208" s="2"/>
      <c r="J208" s="2"/>
      <c r="K208" s="2"/>
      <c r="L208" s="7"/>
      <c r="M208" s="2"/>
      <c r="N208" s="2"/>
      <c r="O208" s="2"/>
      <c r="P208" s="2"/>
      <c r="Q208" s="2"/>
      <c r="R208" s="2"/>
      <c r="S208" s="2"/>
      <c r="U208" s="2"/>
      <c r="V208" s="2"/>
      <c r="W208" s="8"/>
      <c r="X208" s="8"/>
    </row>
    <row r="209" spans="3:24" ht="20.100000000000001" customHeight="1" x14ac:dyDescent="0.15">
      <c r="C209" s="2"/>
      <c r="D209" s="2"/>
      <c r="E209" s="2"/>
      <c r="F209" s="2"/>
      <c r="G209" s="2"/>
      <c r="H209" s="2"/>
      <c r="I209" s="2"/>
      <c r="J209" s="2"/>
      <c r="K209" s="2"/>
      <c r="L209" s="7"/>
      <c r="M209" s="2"/>
      <c r="N209" s="2"/>
      <c r="O209" s="2"/>
      <c r="P209" s="2"/>
      <c r="Q209" s="2"/>
      <c r="R209" s="2"/>
      <c r="S209" s="2"/>
      <c r="U209" s="2"/>
      <c r="V209" s="2"/>
      <c r="W209" s="8"/>
      <c r="X209" s="8"/>
    </row>
    <row r="210" spans="3:24" ht="20.100000000000001" customHeight="1" x14ac:dyDescent="0.15">
      <c r="C210" s="2"/>
      <c r="D210" s="2"/>
      <c r="E210" s="2"/>
      <c r="F210" s="2"/>
      <c r="G210" s="2"/>
      <c r="H210" s="2"/>
      <c r="I210" s="2"/>
      <c r="J210" s="2"/>
      <c r="K210" s="2"/>
      <c r="L210" s="7"/>
      <c r="M210" s="2"/>
      <c r="N210" s="2"/>
      <c r="O210" s="2"/>
      <c r="P210" s="2"/>
      <c r="Q210" s="2"/>
      <c r="R210" s="2"/>
      <c r="S210" s="2"/>
      <c r="U210" s="2"/>
      <c r="V210" s="2"/>
      <c r="W210" s="8"/>
      <c r="X210" s="8"/>
    </row>
    <row r="211" spans="3:24" ht="20.100000000000001" customHeight="1" x14ac:dyDescent="0.15">
      <c r="C211" s="2"/>
      <c r="D211" s="2"/>
      <c r="E211" s="2"/>
      <c r="F211" s="2"/>
      <c r="G211" s="2"/>
      <c r="H211" s="2"/>
      <c r="I211" s="2"/>
      <c r="J211" s="2"/>
      <c r="K211" s="2"/>
      <c r="L211" s="7"/>
      <c r="M211" s="2"/>
      <c r="N211" s="2"/>
      <c r="O211" s="2"/>
      <c r="P211" s="2"/>
      <c r="Q211" s="2"/>
      <c r="R211" s="2"/>
      <c r="S211" s="2"/>
      <c r="U211" s="2"/>
      <c r="V211" s="2"/>
      <c r="W211" s="8"/>
      <c r="X211" s="8"/>
    </row>
    <row r="212" spans="3:24" ht="20.100000000000001" customHeight="1" x14ac:dyDescent="0.15">
      <c r="C212" s="2"/>
      <c r="D212" s="2"/>
      <c r="E212" s="2"/>
      <c r="F212" s="2"/>
      <c r="G212" s="2"/>
      <c r="H212" s="2"/>
      <c r="I212" s="2"/>
      <c r="J212" s="2"/>
      <c r="K212" s="2"/>
      <c r="L212" s="7"/>
      <c r="M212" s="2"/>
      <c r="N212" s="2"/>
      <c r="O212" s="2"/>
      <c r="P212" s="2"/>
      <c r="Q212" s="2"/>
      <c r="R212" s="2"/>
      <c r="S212" s="2"/>
      <c r="U212" s="2"/>
      <c r="V212" s="2"/>
      <c r="W212" s="8"/>
      <c r="X212" s="8"/>
    </row>
    <row r="213" spans="3:24" ht="20.100000000000001" customHeight="1" x14ac:dyDescent="0.15">
      <c r="C213" s="2"/>
      <c r="D213" s="2"/>
      <c r="E213" s="2"/>
      <c r="F213" s="2"/>
      <c r="G213" s="2"/>
      <c r="H213" s="2"/>
      <c r="I213" s="2"/>
      <c r="J213" s="2"/>
      <c r="K213" s="2"/>
      <c r="L213" s="7"/>
      <c r="M213" s="2"/>
      <c r="N213" s="2"/>
      <c r="O213" s="2"/>
      <c r="P213" s="2"/>
      <c r="Q213" s="2"/>
      <c r="R213" s="2"/>
      <c r="S213" s="2"/>
      <c r="U213" s="2"/>
      <c r="V213" s="2"/>
      <c r="W213" s="8"/>
      <c r="X213" s="8"/>
    </row>
    <row r="214" spans="3:24" ht="20.100000000000001" customHeight="1" x14ac:dyDescent="0.15">
      <c r="C214" s="2"/>
      <c r="D214" s="2"/>
      <c r="E214" s="2"/>
      <c r="F214" s="2"/>
      <c r="G214" s="2"/>
      <c r="H214" s="2"/>
      <c r="I214" s="2"/>
      <c r="J214" s="2"/>
      <c r="K214" s="2"/>
      <c r="L214" s="7"/>
      <c r="M214" s="2"/>
      <c r="N214" s="2"/>
      <c r="O214" s="2"/>
      <c r="P214" s="2"/>
      <c r="Q214" s="2"/>
      <c r="R214" s="2"/>
      <c r="S214" s="2"/>
      <c r="U214" s="2"/>
      <c r="V214" s="2"/>
      <c r="W214" s="8"/>
      <c r="X214" s="8"/>
    </row>
    <row r="215" spans="3:24" ht="20.100000000000001" customHeight="1" x14ac:dyDescent="0.15">
      <c r="C215" s="2"/>
      <c r="D215" s="2"/>
      <c r="E215" s="2"/>
      <c r="F215" s="2"/>
      <c r="G215" s="2"/>
      <c r="H215" s="2"/>
      <c r="I215" s="2"/>
      <c r="J215" s="2"/>
      <c r="K215" s="2"/>
      <c r="L215" s="7"/>
      <c r="M215" s="2"/>
      <c r="N215" s="2"/>
      <c r="O215" s="2"/>
      <c r="P215" s="2"/>
      <c r="Q215" s="2"/>
      <c r="R215" s="2"/>
      <c r="S215" s="2"/>
      <c r="U215" s="2"/>
      <c r="V215" s="2"/>
      <c r="W215" s="8"/>
      <c r="X215" s="8"/>
    </row>
    <row r="216" spans="3:24" ht="20.100000000000001" customHeight="1" x14ac:dyDescent="0.15">
      <c r="C216" s="2"/>
      <c r="D216" s="2"/>
      <c r="E216" s="2"/>
      <c r="F216" s="2"/>
      <c r="G216" s="2"/>
      <c r="H216" s="2"/>
      <c r="I216" s="2"/>
      <c r="J216" s="2"/>
      <c r="K216" s="2"/>
      <c r="L216" s="7"/>
      <c r="M216" s="2"/>
      <c r="N216" s="2"/>
      <c r="O216" s="2"/>
      <c r="P216" s="2"/>
      <c r="Q216" s="2"/>
      <c r="R216" s="2"/>
      <c r="S216" s="2"/>
      <c r="U216" s="2"/>
      <c r="V216" s="2"/>
      <c r="W216" s="8"/>
      <c r="X216" s="8"/>
    </row>
    <row r="217" spans="3:24" ht="20.100000000000001" customHeight="1" x14ac:dyDescent="0.15">
      <c r="C217" s="2"/>
      <c r="D217" s="2"/>
      <c r="E217" s="2"/>
      <c r="F217" s="2"/>
      <c r="G217" s="2"/>
      <c r="H217" s="2"/>
      <c r="I217" s="2"/>
      <c r="J217" s="2"/>
      <c r="K217" s="2"/>
      <c r="L217" s="7"/>
      <c r="M217" s="2"/>
      <c r="N217" s="2"/>
      <c r="O217" s="2"/>
      <c r="P217" s="2"/>
      <c r="Q217" s="2"/>
      <c r="R217" s="2"/>
      <c r="S217" s="2"/>
      <c r="U217" s="2"/>
      <c r="V217" s="2"/>
      <c r="W217" s="8"/>
      <c r="X217" s="8"/>
    </row>
    <row r="218" spans="3:24" ht="20.100000000000001" customHeight="1" x14ac:dyDescent="0.15">
      <c r="C218" s="2"/>
      <c r="D218" s="2"/>
      <c r="E218" s="2"/>
      <c r="F218" s="2"/>
      <c r="G218" s="2"/>
      <c r="H218" s="2"/>
      <c r="I218" s="2"/>
      <c r="J218" s="2"/>
      <c r="K218" s="2"/>
      <c r="L218" s="7"/>
      <c r="M218" s="2"/>
      <c r="N218" s="2"/>
      <c r="O218" s="2"/>
      <c r="P218" s="2"/>
      <c r="Q218" s="2"/>
      <c r="R218" s="2"/>
      <c r="S218" s="2"/>
      <c r="U218" s="2"/>
      <c r="V218" s="2"/>
      <c r="W218" s="8"/>
      <c r="X218" s="8"/>
    </row>
    <row r="219" spans="3:24" ht="20.100000000000001" customHeight="1" x14ac:dyDescent="0.15">
      <c r="C219" s="2"/>
      <c r="D219" s="2"/>
      <c r="E219" s="2"/>
      <c r="F219" s="2"/>
      <c r="G219" s="2"/>
      <c r="H219" s="2"/>
      <c r="I219" s="2"/>
      <c r="J219" s="2"/>
      <c r="K219" s="2"/>
      <c r="L219" s="7"/>
      <c r="M219" s="2"/>
      <c r="N219" s="2"/>
      <c r="O219" s="2"/>
      <c r="P219" s="2"/>
      <c r="Q219" s="2"/>
      <c r="R219" s="2"/>
      <c r="S219" s="2"/>
      <c r="U219" s="2"/>
      <c r="V219" s="2"/>
      <c r="W219" s="8"/>
      <c r="X219" s="8"/>
    </row>
    <row r="220" spans="3:24" ht="20.100000000000001" customHeight="1" x14ac:dyDescent="0.15">
      <c r="C220" s="2"/>
      <c r="D220" s="2"/>
      <c r="E220" s="2"/>
      <c r="F220" s="2"/>
      <c r="G220" s="2"/>
      <c r="H220" s="2"/>
      <c r="I220" s="2"/>
      <c r="J220" s="2"/>
      <c r="K220" s="2"/>
      <c r="L220" s="7"/>
      <c r="M220" s="2"/>
      <c r="N220" s="2"/>
      <c r="O220" s="2"/>
      <c r="P220" s="2"/>
      <c r="Q220" s="2"/>
      <c r="R220" s="2"/>
      <c r="S220" s="2"/>
      <c r="U220" s="2"/>
      <c r="V220" s="2"/>
      <c r="W220" s="8"/>
      <c r="X220" s="8"/>
    </row>
    <row r="221" spans="3:24" ht="20.100000000000001" customHeight="1" x14ac:dyDescent="0.15">
      <c r="C221" s="2"/>
      <c r="D221" s="2"/>
      <c r="E221" s="2"/>
      <c r="F221" s="2"/>
      <c r="G221" s="2"/>
      <c r="H221" s="2"/>
      <c r="I221" s="2"/>
      <c r="J221" s="2"/>
      <c r="K221" s="2"/>
      <c r="L221" s="7"/>
      <c r="M221" s="2"/>
      <c r="N221" s="2"/>
      <c r="O221" s="2"/>
      <c r="P221" s="2"/>
      <c r="Q221" s="2"/>
      <c r="R221" s="2"/>
      <c r="S221" s="2"/>
      <c r="U221" s="2"/>
      <c r="V221" s="2"/>
      <c r="W221" s="8"/>
      <c r="X221" s="8"/>
    </row>
    <row r="222" spans="3:24" ht="20.100000000000001" customHeight="1" x14ac:dyDescent="0.15">
      <c r="C222" s="2"/>
      <c r="D222" s="2"/>
      <c r="E222" s="2"/>
      <c r="F222" s="2"/>
      <c r="G222" s="2"/>
      <c r="H222" s="2"/>
      <c r="I222" s="2"/>
      <c r="J222" s="2"/>
      <c r="K222" s="2"/>
      <c r="L222" s="7"/>
      <c r="M222" s="2"/>
      <c r="N222" s="2"/>
      <c r="O222" s="2"/>
      <c r="P222" s="2"/>
      <c r="Q222" s="2"/>
      <c r="R222" s="2"/>
      <c r="S222" s="2"/>
      <c r="U222" s="2"/>
      <c r="V222" s="2"/>
      <c r="W222" s="8"/>
      <c r="X222" s="8"/>
    </row>
    <row r="223" spans="3:24" ht="20.100000000000001" customHeight="1" x14ac:dyDescent="0.15">
      <c r="C223" s="2"/>
      <c r="D223" s="2"/>
      <c r="E223" s="2"/>
      <c r="F223" s="2"/>
      <c r="G223" s="2"/>
      <c r="H223" s="2"/>
      <c r="I223" s="2"/>
      <c r="J223" s="2"/>
      <c r="K223" s="2"/>
      <c r="L223" s="7"/>
      <c r="M223" s="2"/>
      <c r="N223" s="2"/>
      <c r="O223" s="2"/>
      <c r="P223" s="2"/>
      <c r="Q223" s="2"/>
      <c r="R223" s="2"/>
      <c r="S223" s="2"/>
      <c r="U223" s="2"/>
      <c r="V223" s="2"/>
      <c r="W223" s="8"/>
      <c r="X223" s="8"/>
    </row>
    <row r="224" spans="3:24" ht="20.100000000000001" customHeight="1" x14ac:dyDescent="0.15">
      <c r="C224" s="2"/>
      <c r="D224" s="2"/>
      <c r="E224" s="2"/>
      <c r="F224" s="2"/>
      <c r="G224" s="2"/>
      <c r="H224" s="2"/>
      <c r="I224" s="2"/>
      <c r="J224" s="2"/>
      <c r="K224" s="2"/>
      <c r="L224" s="7"/>
      <c r="M224" s="2"/>
      <c r="N224" s="2"/>
      <c r="O224" s="2"/>
      <c r="P224" s="2"/>
      <c r="Q224" s="2"/>
      <c r="R224" s="2"/>
      <c r="S224" s="2"/>
      <c r="U224" s="2"/>
      <c r="V224" s="2"/>
      <c r="W224" s="8"/>
      <c r="X224" s="8"/>
    </row>
    <row r="225" spans="3:24" ht="20.100000000000001" customHeight="1" x14ac:dyDescent="0.15">
      <c r="C225" s="2"/>
      <c r="D225" s="2"/>
      <c r="E225" s="2"/>
      <c r="F225" s="2"/>
      <c r="G225" s="2"/>
      <c r="H225" s="2"/>
      <c r="I225" s="2"/>
      <c r="J225" s="2"/>
      <c r="K225" s="2"/>
      <c r="L225" s="7"/>
      <c r="M225" s="2"/>
      <c r="N225" s="2"/>
      <c r="O225" s="2"/>
      <c r="P225" s="2"/>
      <c r="Q225" s="2"/>
      <c r="R225" s="2"/>
      <c r="S225" s="2"/>
      <c r="U225" s="2"/>
      <c r="V225" s="2"/>
      <c r="W225" s="8"/>
      <c r="X225" s="8"/>
    </row>
    <row r="226" spans="3:24" ht="20.100000000000001" customHeight="1" x14ac:dyDescent="0.15">
      <c r="C226" s="2"/>
      <c r="D226" s="2"/>
      <c r="E226" s="2"/>
      <c r="F226" s="2"/>
      <c r="G226" s="2"/>
      <c r="H226" s="2"/>
      <c r="I226" s="2"/>
      <c r="J226" s="2"/>
      <c r="K226" s="2"/>
      <c r="L226" s="7"/>
      <c r="M226" s="2"/>
      <c r="N226" s="2"/>
      <c r="O226" s="2"/>
      <c r="P226" s="2"/>
      <c r="Q226" s="2"/>
      <c r="R226" s="2"/>
      <c r="S226" s="2"/>
      <c r="U226" s="2"/>
      <c r="V226" s="2"/>
      <c r="W226" s="8"/>
      <c r="X226" s="8"/>
    </row>
    <row r="227" spans="3:24" ht="20.100000000000001" customHeight="1" x14ac:dyDescent="0.15">
      <c r="C227" s="2"/>
      <c r="D227" s="2"/>
      <c r="E227" s="2"/>
      <c r="F227" s="2"/>
      <c r="G227" s="2"/>
      <c r="H227" s="2"/>
      <c r="I227" s="2"/>
      <c r="J227" s="2"/>
      <c r="K227" s="2"/>
      <c r="L227" s="7"/>
      <c r="M227" s="2"/>
      <c r="N227" s="2"/>
      <c r="O227" s="2"/>
      <c r="P227" s="2"/>
      <c r="Q227" s="2"/>
      <c r="R227" s="2"/>
      <c r="S227" s="2"/>
      <c r="U227" s="2"/>
      <c r="V227" s="2"/>
      <c r="W227" s="8"/>
      <c r="X227" s="8"/>
    </row>
    <row r="228" spans="3:24" ht="20.100000000000001" customHeight="1" x14ac:dyDescent="0.15">
      <c r="C228" s="2"/>
      <c r="D228" s="2"/>
      <c r="E228" s="2"/>
      <c r="F228" s="2"/>
      <c r="G228" s="2"/>
      <c r="H228" s="2"/>
      <c r="I228" s="2"/>
      <c r="J228" s="2"/>
      <c r="K228" s="2"/>
      <c r="L228" s="7"/>
      <c r="M228" s="2"/>
      <c r="N228" s="2"/>
      <c r="O228" s="2"/>
      <c r="P228" s="2"/>
      <c r="Q228" s="2"/>
      <c r="R228" s="2"/>
      <c r="S228" s="2"/>
      <c r="U228" s="2"/>
      <c r="V228" s="2"/>
      <c r="W228" s="8"/>
      <c r="X228" s="8"/>
    </row>
    <row r="229" spans="3:24" ht="20.100000000000001" customHeight="1" x14ac:dyDescent="0.15">
      <c r="C229" s="2"/>
      <c r="D229" s="2"/>
      <c r="E229" s="2"/>
      <c r="F229" s="2"/>
      <c r="G229" s="2"/>
      <c r="H229" s="2"/>
      <c r="I229" s="2"/>
      <c r="J229" s="2"/>
      <c r="K229" s="2"/>
      <c r="L229" s="7"/>
      <c r="M229" s="2"/>
      <c r="N229" s="2"/>
      <c r="O229" s="2"/>
      <c r="P229" s="2"/>
      <c r="Q229" s="2"/>
      <c r="R229" s="2"/>
      <c r="S229" s="2"/>
      <c r="U229" s="2"/>
      <c r="V229" s="2"/>
      <c r="W229" s="8"/>
      <c r="X229" s="8"/>
    </row>
    <row r="230" spans="3:24" ht="20.100000000000001" customHeight="1" x14ac:dyDescent="0.15">
      <c r="C230" s="2"/>
      <c r="D230" s="2"/>
      <c r="E230" s="2"/>
      <c r="F230" s="2"/>
      <c r="G230" s="2"/>
      <c r="H230" s="2"/>
      <c r="I230" s="2"/>
      <c r="J230" s="2"/>
      <c r="K230" s="2"/>
      <c r="L230" s="7"/>
      <c r="M230" s="2"/>
      <c r="N230" s="2"/>
      <c r="O230" s="2"/>
      <c r="P230" s="2"/>
      <c r="Q230" s="2"/>
      <c r="R230" s="2"/>
      <c r="S230" s="2"/>
      <c r="U230" s="2"/>
      <c r="V230" s="2"/>
      <c r="W230" s="8"/>
      <c r="X230" s="8"/>
    </row>
    <row r="231" spans="3:24" ht="20.100000000000001" customHeight="1" x14ac:dyDescent="0.15">
      <c r="C231" s="2"/>
      <c r="D231" s="2"/>
      <c r="E231" s="2"/>
      <c r="F231" s="2"/>
      <c r="G231" s="2"/>
      <c r="H231" s="2"/>
      <c r="I231" s="2"/>
      <c r="J231" s="2"/>
      <c r="K231" s="2"/>
      <c r="L231" s="7"/>
      <c r="M231" s="2"/>
      <c r="N231" s="2"/>
      <c r="O231" s="2"/>
      <c r="P231" s="2"/>
      <c r="Q231" s="2"/>
      <c r="R231" s="2"/>
      <c r="S231" s="2"/>
      <c r="U231" s="2"/>
      <c r="V231" s="2"/>
      <c r="W231" s="8"/>
      <c r="X231" s="8"/>
    </row>
    <row r="232" spans="3:24" ht="20.100000000000001" customHeight="1" x14ac:dyDescent="0.15">
      <c r="C232" s="2"/>
      <c r="D232" s="2"/>
      <c r="E232" s="2"/>
      <c r="F232" s="2"/>
      <c r="G232" s="2"/>
      <c r="H232" s="2"/>
      <c r="I232" s="2"/>
      <c r="J232" s="2"/>
      <c r="K232" s="2"/>
      <c r="L232" s="7"/>
      <c r="M232" s="2"/>
      <c r="N232" s="2"/>
      <c r="O232" s="2"/>
      <c r="P232" s="2"/>
      <c r="Q232" s="2"/>
      <c r="R232" s="2"/>
      <c r="S232" s="2"/>
      <c r="U232" s="2"/>
      <c r="V232" s="2"/>
      <c r="W232" s="8"/>
      <c r="X232" s="8"/>
    </row>
    <row r="233" spans="3:24" ht="20.100000000000001" customHeight="1" x14ac:dyDescent="0.15">
      <c r="C233" s="2"/>
      <c r="D233" s="2"/>
      <c r="E233" s="2"/>
      <c r="F233" s="2"/>
      <c r="G233" s="2"/>
      <c r="H233" s="2"/>
      <c r="I233" s="2"/>
      <c r="J233" s="2"/>
      <c r="K233" s="2"/>
      <c r="L233" s="7"/>
      <c r="M233" s="2"/>
      <c r="N233" s="2"/>
      <c r="O233" s="2"/>
      <c r="P233" s="2"/>
      <c r="Q233" s="2"/>
      <c r="R233" s="2"/>
      <c r="S233" s="2"/>
      <c r="U233" s="2"/>
      <c r="V233" s="2"/>
      <c r="W233" s="8"/>
      <c r="X233" s="8"/>
    </row>
    <row r="234" spans="3:24" ht="20.100000000000001" customHeight="1" x14ac:dyDescent="0.15">
      <c r="C234" s="2"/>
      <c r="D234" s="2"/>
      <c r="E234" s="2"/>
      <c r="F234" s="2"/>
      <c r="G234" s="2"/>
      <c r="H234" s="2"/>
      <c r="I234" s="2"/>
      <c r="J234" s="2"/>
      <c r="K234" s="2"/>
      <c r="L234" s="7"/>
      <c r="M234" s="2"/>
      <c r="N234" s="2"/>
      <c r="O234" s="2"/>
      <c r="P234" s="2"/>
      <c r="Q234" s="2"/>
      <c r="R234" s="2"/>
      <c r="S234" s="2"/>
      <c r="U234" s="2"/>
      <c r="V234" s="2"/>
      <c r="W234" s="8"/>
      <c r="X234" s="8"/>
    </row>
    <row r="235" spans="3:24" ht="20.100000000000001" customHeight="1" x14ac:dyDescent="0.15">
      <c r="C235" s="2"/>
      <c r="D235" s="2"/>
      <c r="E235" s="2"/>
      <c r="F235" s="2"/>
      <c r="G235" s="2"/>
      <c r="H235" s="2"/>
      <c r="I235" s="2"/>
      <c r="J235" s="2"/>
      <c r="K235" s="2"/>
      <c r="L235" s="7"/>
      <c r="M235" s="2"/>
      <c r="N235" s="2"/>
      <c r="O235" s="2"/>
      <c r="P235" s="2"/>
      <c r="Q235" s="2"/>
      <c r="R235" s="2"/>
      <c r="S235" s="2"/>
      <c r="U235" s="2"/>
      <c r="V235" s="2"/>
      <c r="W235" s="8"/>
      <c r="X235" s="8"/>
    </row>
    <row r="236" spans="3:24" ht="20.100000000000001" customHeight="1" x14ac:dyDescent="0.15">
      <c r="C236" s="2"/>
      <c r="D236" s="2"/>
      <c r="E236" s="2"/>
      <c r="F236" s="2"/>
      <c r="G236" s="2"/>
      <c r="H236" s="2"/>
      <c r="I236" s="2"/>
      <c r="J236" s="2"/>
      <c r="K236" s="2"/>
      <c r="L236" s="7"/>
      <c r="M236" s="2"/>
      <c r="N236" s="2"/>
      <c r="O236" s="2"/>
      <c r="P236" s="2"/>
      <c r="Q236" s="2"/>
      <c r="R236" s="2"/>
      <c r="S236" s="2"/>
      <c r="U236" s="2"/>
      <c r="V236" s="2"/>
      <c r="W236" s="8"/>
      <c r="X236" s="8"/>
    </row>
    <row r="237" spans="3:24" ht="20.100000000000001" customHeight="1" x14ac:dyDescent="0.15">
      <c r="C237" s="2"/>
      <c r="D237" s="2"/>
      <c r="E237" s="2"/>
      <c r="F237" s="2"/>
      <c r="G237" s="2"/>
      <c r="H237" s="2"/>
      <c r="I237" s="2"/>
      <c r="J237" s="2"/>
      <c r="K237" s="2"/>
      <c r="L237" s="7"/>
      <c r="M237" s="2"/>
      <c r="N237" s="2"/>
      <c r="O237" s="2"/>
      <c r="P237" s="2"/>
      <c r="Q237" s="2"/>
      <c r="R237" s="2"/>
      <c r="S237" s="2"/>
      <c r="U237" s="2"/>
      <c r="V237" s="2"/>
      <c r="W237" s="8"/>
      <c r="X237" s="8"/>
    </row>
    <row r="238" spans="3:24" ht="20.100000000000001" customHeight="1" x14ac:dyDescent="0.15">
      <c r="C238" s="2"/>
      <c r="D238" s="2"/>
      <c r="E238" s="2"/>
      <c r="F238" s="2"/>
      <c r="G238" s="2"/>
      <c r="H238" s="2"/>
      <c r="I238" s="2"/>
      <c r="J238" s="2"/>
      <c r="K238" s="2"/>
      <c r="L238" s="7"/>
      <c r="M238" s="2"/>
      <c r="N238" s="2"/>
      <c r="O238" s="2"/>
      <c r="P238" s="2"/>
      <c r="Q238" s="2"/>
      <c r="R238" s="2"/>
      <c r="S238" s="2"/>
      <c r="U238" s="2"/>
      <c r="V238" s="2"/>
      <c r="W238" s="8"/>
      <c r="X238" s="8"/>
    </row>
    <row r="239" spans="3:24" ht="20.100000000000001" customHeight="1" x14ac:dyDescent="0.15">
      <c r="C239" s="2"/>
      <c r="D239" s="2"/>
      <c r="E239" s="2"/>
      <c r="F239" s="2"/>
      <c r="G239" s="2"/>
      <c r="H239" s="2"/>
      <c r="I239" s="2"/>
      <c r="J239" s="2"/>
      <c r="K239" s="2"/>
      <c r="L239" s="7"/>
      <c r="M239" s="2"/>
      <c r="N239" s="2"/>
      <c r="O239" s="2"/>
      <c r="P239" s="2"/>
      <c r="Q239" s="2"/>
      <c r="R239" s="2"/>
      <c r="S239" s="2"/>
      <c r="U239" s="2"/>
      <c r="V239" s="2"/>
      <c r="W239" s="8"/>
      <c r="X239" s="8"/>
    </row>
    <row r="240" spans="3:24" ht="20.100000000000001" customHeight="1" x14ac:dyDescent="0.15">
      <c r="C240" s="2"/>
      <c r="D240" s="2"/>
      <c r="E240" s="2"/>
      <c r="F240" s="2"/>
      <c r="G240" s="2"/>
      <c r="H240" s="2"/>
      <c r="I240" s="2"/>
      <c r="J240" s="2"/>
      <c r="K240" s="2"/>
      <c r="L240" s="7"/>
      <c r="M240" s="2"/>
      <c r="N240" s="2"/>
      <c r="O240" s="2"/>
      <c r="P240" s="2"/>
      <c r="Q240" s="2"/>
      <c r="R240" s="2"/>
      <c r="S240" s="2"/>
      <c r="U240" s="2"/>
      <c r="V240" s="2"/>
      <c r="W240" s="8"/>
      <c r="X240" s="8"/>
    </row>
    <row r="241" spans="3:24" ht="20.100000000000001" customHeight="1" x14ac:dyDescent="0.15">
      <c r="C241" s="2"/>
      <c r="D241" s="2"/>
      <c r="E241" s="2"/>
      <c r="F241" s="2"/>
      <c r="G241" s="2"/>
      <c r="H241" s="2"/>
      <c r="I241" s="2"/>
      <c r="J241" s="2"/>
      <c r="K241" s="2"/>
      <c r="L241" s="7"/>
      <c r="M241" s="2"/>
      <c r="N241" s="2"/>
      <c r="O241" s="2"/>
      <c r="P241" s="2"/>
      <c r="Q241" s="2"/>
      <c r="R241" s="2"/>
      <c r="S241" s="2"/>
      <c r="U241" s="2"/>
      <c r="V241" s="2"/>
      <c r="W241" s="8"/>
      <c r="X241" s="8"/>
    </row>
    <row r="242" spans="3:24" ht="20.100000000000001" customHeight="1" x14ac:dyDescent="0.15">
      <c r="C242" s="2"/>
      <c r="D242" s="2"/>
      <c r="E242" s="2"/>
      <c r="F242" s="2"/>
      <c r="G242" s="2"/>
      <c r="H242" s="2"/>
      <c r="I242" s="2"/>
      <c r="J242" s="2"/>
      <c r="K242" s="2"/>
      <c r="L242" s="7"/>
      <c r="M242" s="2"/>
      <c r="N242" s="2"/>
      <c r="O242" s="2"/>
      <c r="P242" s="2"/>
      <c r="Q242" s="2"/>
      <c r="R242" s="2"/>
      <c r="S242" s="2"/>
      <c r="U242" s="2"/>
      <c r="V242" s="2"/>
      <c r="W242" s="8"/>
      <c r="X242" s="8"/>
    </row>
    <row r="243" spans="3:24" ht="20.100000000000001" customHeight="1" x14ac:dyDescent="0.15">
      <c r="C243" s="2"/>
      <c r="D243" s="2"/>
      <c r="E243" s="2"/>
      <c r="F243" s="2"/>
      <c r="G243" s="2"/>
      <c r="H243" s="2"/>
      <c r="I243" s="2"/>
      <c r="J243" s="2"/>
      <c r="K243" s="2"/>
      <c r="L243" s="7"/>
      <c r="M243" s="2"/>
      <c r="N243" s="2"/>
      <c r="O243" s="2"/>
      <c r="P243" s="2"/>
      <c r="Q243" s="2"/>
      <c r="R243" s="2"/>
      <c r="S243" s="2"/>
      <c r="U243" s="2"/>
      <c r="V243" s="2"/>
      <c r="W243" s="8"/>
      <c r="X243" s="8"/>
    </row>
    <row r="244" spans="3:24" ht="20.100000000000001" customHeight="1" x14ac:dyDescent="0.15">
      <c r="C244" s="2"/>
      <c r="D244" s="2"/>
      <c r="E244" s="2"/>
      <c r="F244" s="2"/>
      <c r="G244" s="2"/>
      <c r="H244" s="2"/>
      <c r="I244" s="2"/>
      <c r="J244" s="2"/>
      <c r="K244" s="2"/>
      <c r="L244" s="7"/>
      <c r="M244" s="2"/>
      <c r="N244" s="2"/>
      <c r="O244" s="2"/>
      <c r="P244" s="2"/>
      <c r="Q244" s="2"/>
      <c r="R244" s="2"/>
      <c r="S244" s="2"/>
      <c r="U244" s="2"/>
      <c r="V244" s="2"/>
      <c r="W244" s="8"/>
      <c r="X244" s="8"/>
    </row>
    <row r="245" spans="3:24" ht="20.100000000000001" customHeight="1" x14ac:dyDescent="0.15">
      <c r="C245" s="2"/>
      <c r="D245" s="2"/>
      <c r="E245" s="2"/>
      <c r="F245" s="2"/>
      <c r="G245" s="2"/>
      <c r="H245" s="2"/>
      <c r="I245" s="2"/>
      <c r="J245" s="2"/>
      <c r="K245" s="2"/>
      <c r="L245" s="7"/>
      <c r="M245" s="2"/>
      <c r="N245" s="2"/>
      <c r="O245" s="2"/>
      <c r="P245" s="2"/>
      <c r="Q245" s="2"/>
      <c r="R245" s="2"/>
      <c r="S245" s="2"/>
      <c r="U245" s="2"/>
      <c r="V245" s="2"/>
      <c r="W245" s="8"/>
      <c r="X245" s="8"/>
    </row>
    <row r="246" spans="3:24" ht="20.100000000000001" customHeight="1" x14ac:dyDescent="0.15">
      <c r="C246" s="2"/>
      <c r="D246" s="2"/>
      <c r="E246" s="2"/>
      <c r="F246" s="2"/>
      <c r="G246" s="2"/>
      <c r="H246" s="2"/>
      <c r="I246" s="2"/>
      <c r="J246" s="2"/>
      <c r="K246" s="2"/>
      <c r="L246" s="7"/>
      <c r="M246" s="2"/>
      <c r="N246" s="2"/>
      <c r="O246" s="2"/>
      <c r="P246" s="2"/>
      <c r="Q246" s="2"/>
      <c r="R246" s="2"/>
      <c r="S246" s="2"/>
      <c r="U246" s="2"/>
      <c r="V246" s="2"/>
      <c r="W246" s="8"/>
      <c r="X246" s="8"/>
    </row>
    <row r="247" spans="3:24" ht="12" customHeight="1" x14ac:dyDescent="0.15">
      <c r="C247" s="2"/>
      <c r="D247" s="2"/>
      <c r="E247" s="2"/>
      <c r="F247" s="2"/>
      <c r="G247" s="2"/>
      <c r="H247" s="2"/>
      <c r="I247" s="2"/>
      <c r="J247" s="2"/>
      <c r="K247" s="2"/>
      <c r="L247" s="7"/>
      <c r="M247" s="2"/>
      <c r="N247" s="2"/>
      <c r="O247" s="2"/>
      <c r="P247" s="2"/>
      <c r="Q247" s="2"/>
      <c r="R247" s="2"/>
      <c r="S247" s="2"/>
      <c r="U247" s="2"/>
      <c r="V247" s="2"/>
      <c r="W247" s="8"/>
      <c r="X247" s="8"/>
    </row>
    <row r="248" spans="3:24" ht="12" customHeight="1" x14ac:dyDescent="0.15">
      <c r="C248" s="2"/>
      <c r="D248" s="2"/>
      <c r="E248" s="2"/>
      <c r="F248" s="2"/>
      <c r="G248" s="2"/>
      <c r="H248" s="2"/>
      <c r="I248" s="2"/>
      <c r="J248" s="2"/>
      <c r="K248" s="2"/>
      <c r="L248" s="7"/>
      <c r="M248" s="2"/>
      <c r="N248" s="2"/>
      <c r="O248" s="2"/>
      <c r="P248" s="2"/>
      <c r="Q248" s="2"/>
      <c r="R248" s="2"/>
      <c r="S248" s="2"/>
      <c r="U248" s="2"/>
      <c r="V248" s="2"/>
      <c r="W248" s="8"/>
      <c r="X248" s="8"/>
    </row>
    <row r="249" spans="3:24" ht="12" customHeight="1" x14ac:dyDescent="0.15">
      <c r="C249" s="2"/>
      <c r="D249" s="2"/>
      <c r="E249" s="2"/>
      <c r="F249" s="2"/>
      <c r="G249" s="2"/>
      <c r="H249" s="2"/>
      <c r="I249" s="2"/>
      <c r="J249" s="2"/>
      <c r="K249" s="2"/>
      <c r="L249" s="7"/>
      <c r="M249" s="2"/>
      <c r="N249" s="2"/>
      <c r="O249" s="2"/>
      <c r="P249" s="2"/>
      <c r="Q249" s="2"/>
      <c r="R249" s="2"/>
      <c r="S249" s="2"/>
      <c r="U249" s="2"/>
      <c r="V249" s="2"/>
      <c r="W249" s="8"/>
      <c r="X249" s="8"/>
    </row>
    <row r="250" spans="3:24" ht="12" customHeight="1" x14ac:dyDescent="0.15">
      <c r="C250" s="2"/>
      <c r="D250" s="2"/>
      <c r="E250" s="2"/>
      <c r="F250" s="2"/>
      <c r="G250" s="2"/>
      <c r="H250" s="2"/>
      <c r="I250" s="2"/>
      <c r="J250" s="2"/>
      <c r="K250" s="2"/>
      <c r="L250" s="7"/>
      <c r="M250" s="2"/>
      <c r="N250" s="2"/>
      <c r="O250" s="2"/>
      <c r="P250" s="2"/>
      <c r="Q250" s="2"/>
      <c r="R250" s="2"/>
      <c r="S250" s="2"/>
      <c r="U250" s="2"/>
      <c r="V250" s="2"/>
      <c r="W250" s="8"/>
      <c r="X250" s="8"/>
    </row>
    <row r="251" spans="3:24" ht="12" customHeight="1" x14ac:dyDescent="0.15">
      <c r="C251" s="2"/>
      <c r="D251" s="2"/>
      <c r="E251" s="2"/>
      <c r="F251" s="2"/>
      <c r="G251" s="2"/>
      <c r="H251" s="2"/>
      <c r="I251" s="2"/>
      <c r="J251" s="2"/>
      <c r="K251" s="2"/>
      <c r="L251" s="7"/>
      <c r="M251" s="2"/>
      <c r="N251" s="2"/>
      <c r="O251" s="2"/>
      <c r="P251" s="2"/>
      <c r="Q251" s="2"/>
      <c r="R251" s="2"/>
      <c r="S251" s="2"/>
      <c r="U251" s="2"/>
      <c r="V251" s="2"/>
      <c r="W251" s="8"/>
      <c r="X251" s="8"/>
    </row>
    <row r="252" spans="3:24" ht="12" customHeight="1" x14ac:dyDescent="0.15">
      <c r="C252" s="2"/>
      <c r="D252" s="2"/>
      <c r="E252" s="2"/>
      <c r="F252" s="2"/>
      <c r="G252" s="2"/>
      <c r="H252" s="2"/>
      <c r="I252" s="2"/>
      <c r="J252" s="2"/>
      <c r="K252" s="2"/>
      <c r="L252" s="7"/>
      <c r="M252" s="2"/>
      <c r="N252" s="2"/>
      <c r="O252" s="2"/>
      <c r="P252" s="2"/>
      <c r="Q252" s="2"/>
      <c r="R252" s="2"/>
      <c r="S252" s="2"/>
      <c r="U252" s="2"/>
      <c r="V252" s="2"/>
      <c r="W252" s="8"/>
      <c r="X252" s="8"/>
    </row>
    <row r="253" spans="3:24" ht="12" customHeight="1" x14ac:dyDescent="0.15">
      <c r="C253" s="2"/>
      <c r="D253" s="2"/>
      <c r="E253" s="2"/>
      <c r="F253" s="2"/>
      <c r="G253" s="2"/>
      <c r="H253" s="2"/>
      <c r="I253" s="2"/>
      <c r="J253" s="2"/>
      <c r="K253" s="2"/>
      <c r="L253" s="7"/>
      <c r="M253" s="2"/>
      <c r="N253" s="2"/>
      <c r="O253" s="2"/>
      <c r="P253" s="2"/>
      <c r="Q253" s="2"/>
      <c r="R253" s="2"/>
      <c r="S253" s="2"/>
      <c r="U253" s="2"/>
      <c r="V253" s="2"/>
      <c r="W253" s="8"/>
      <c r="X253" s="8"/>
    </row>
    <row r="254" spans="3:24" ht="12" customHeight="1" x14ac:dyDescent="0.15">
      <c r="C254" s="2"/>
      <c r="D254" s="2"/>
      <c r="E254" s="2"/>
      <c r="F254" s="2"/>
      <c r="G254" s="2"/>
      <c r="H254" s="2"/>
      <c r="I254" s="2"/>
      <c r="J254" s="2"/>
      <c r="K254" s="2"/>
      <c r="L254" s="7"/>
      <c r="M254" s="2"/>
      <c r="N254" s="2"/>
      <c r="O254" s="2"/>
      <c r="P254" s="2"/>
      <c r="Q254" s="2"/>
      <c r="R254" s="2"/>
      <c r="S254" s="2"/>
      <c r="U254" s="2"/>
      <c r="V254" s="2"/>
      <c r="W254" s="8"/>
      <c r="X254" s="8"/>
    </row>
    <row r="255" spans="3:24" ht="12" customHeight="1" x14ac:dyDescent="0.15">
      <c r="C255" s="2"/>
      <c r="D255" s="2"/>
      <c r="E255" s="2"/>
      <c r="F255" s="2"/>
      <c r="G255" s="2"/>
      <c r="H255" s="2"/>
      <c r="I255" s="2"/>
      <c r="J255" s="2"/>
      <c r="K255" s="2"/>
      <c r="L255" s="7"/>
      <c r="M255" s="2"/>
      <c r="N255" s="2"/>
      <c r="O255" s="2"/>
      <c r="P255" s="2"/>
      <c r="Q255" s="2"/>
      <c r="R255" s="2"/>
      <c r="S255" s="2"/>
      <c r="U255" s="2"/>
      <c r="V255" s="2"/>
      <c r="W255" s="8"/>
      <c r="X255" s="8"/>
    </row>
    <row r="256" spans="3:24" ht="12" customHeight="1" x14ac:dyDescent="0.15">
      <c r="C256" s="2"/>
      <c r="D256" s="2"/>
      <c r="E256" s="2"/>
      <c r="F256" s="2"/>
      <c r="G256" s="2"/>
      <c r="H256" s="2"/>
      <c r="I256" s="2"/>
      <c r="J256" s="2"/>
      <c r="K256" s="2"/>
      <c r="L256" s="7"/>
      <c r="M256" s="2"/>
      <c r="N256" s="2"/>
      <c r="O256" s="2"/>
      <c r="P256" s="2"/>
      <c r="Q256" s="2"/>
      <c r="R256" s="2"/>
      <c r="S256" s="2"/>
      <c r="U256" s="2"/>
      <c r="V256" s="2"/>
      <c r="W256" s="8"/>
      <c r="X256" s="8"/>
    </row>
    <row r="257" spans="3:24" ht="12" customHeight="1" x14ac:dyDescent="0.15">
      <c r="C257" s="2"/>
      <c r="D257" s="2"/>
      <c r="E257" s="2"/>
      <c r="F257" s="2"/>
      <c r="G257" s="2"/>
      <c r="H257" s="2"/>
      <c r="I257" s="2"/>
      <c r="J257" s="2"/>
      <c r="K257" s="2"/>
      <c r="L257" s="7"/>
      <c r="M257" s="2"/>
      <c r="N257" s="2"/>
      <c r="O257" s="2"/>
      <c r="P257" s="2"/>
      <c r="Q257" s="2"/>
      <c r="R257" s="2"/>
      <c r="S257" s="2"/>
      <c r="U257" s="2"/>
      <c r="V257" s="2"/>
      <c r="W257" s="8"/>
      <c r="X257" s="8"/>
    </row>
    <row r="258" spans="3:24" ht="12" customHeight="1" x14ac:dyDescent="0.15">
      <c r="C258" s="2"/>
      <c r="D258" s="2"/>
      <c r="E258" s="2"/>
      <c r="F258" s="2"/>
      <c r="G258" s="2"/>
      <c r="H258" s="2"/>
      <c r="I258" s="2"/>
      <c r="J258" s="2"/>
      <c r="K258" s="2"/>
      <c r="L258" s="7"/>
      <c r="M258" s="2"/>
      <c r="N258" s="2"/>
      <c r="O258" s="2"/>
      <c r="P258" s="2"/>
      <c r="Q258" s="2"/>
      <c r="R258" s="2"/>
      <c r="S258" s="2"/>
      <c r="U258" s="2"/>
      <c r="V258" s="2"/>
      <c r="W258" s="8"/>
      <c r="X258" s="8"/>
    </row>
    <row r="259" spans="3:24" ht="12" customHeight="1" x14ac:dyDescent="0.15">
      <c r="C259" s="2"/>
      <c r="D259" s="2"/>
      <c r="E259" s="2"/>
      <c r="F259" s="2"/>
      <c r="G259" s="2"/>
      <c r="H259" s="2"/>
      <c r="I259" s="2"/>
      <c r="J259" s="2"/>
      <c r="K259" s="2"/>
      <c r="L259" s="7"/>
      <c r="M259" s="2"/>
      <c r="N259" s="2"/>
      <c r="O259" s="2"/>
      <c r="P259" s="2"/>
      <c r="Q259" s="2"/>
      <c r="R259" s="2"/>
      <c r="S259" s="2"/>
      <c r="U259" s="2"/>
      <c r="V259" s="2"/>
      <c r="W259" s="8"/>
      <c r="X259" s="8"/>
    </row>
    <row r="260" spans="3:24" ht="12" customHeight="1" x14ac:dyDescent="0.15">
      <c r="C260" s="2"/>
      <c r="D260" s="2"/>
      <c r="E260" s="2"/>
      <c r="F260" s="2"/>
      <c r="G260" s="2"/>
      <c r="H260" s="2"/>
      <c r="I260" s="2"/>
      <c r="J260" s="2"/>
      <c r="K260" s="2"/>
      <c r="L260" s="7"/>
      <c r="M260" s="2"/>
      <c r="N260" s="2"/>
      <c r="O260" s="2"/>
      <c r="P260" s="2"/>
      <c r="Q260" s="2"/>
      <c r="R260" s="2"/>
      <c r="S260" s="2"/>
      <c r="U260" s="2"/>
      <c r="V260" s="2"/>
      <c r="W260" s="8"/>
      <c r="X260" s="8"/>
    </row>
    <row r="261" spans="3:24" ht="12" customHeight="1" x14ac:dyDescent="0.15">
      <c r="C261" s="2"/>
      <c r="D261" s="2"/>
      <c r="E261" s="2"/>
      <c r="F261" s="2"/>
      <c r="G261" s="2"/>
      <c r="H261" s="2"/>
      <c r="I261" s="2"/>
      <c r="J261" s="2"/>
      <c r="K261" s="2"/>
      <c r="L261" s="7"/>
      <c r="M261" s="2"/>
      <c r="N261" s="2"/>
      <c r="O261" s="2"/>
      <c r="P261" s="2"/>
      <c r="Q261" s="2"/>
      <c r="R261" s="2"/>
      <c r="S261" s="2"/>
      <c r="U261" s="2"/>
      <c r="V261" s="2"/>
      <c r="W261" s="8"/>
      <c r="X261" s="8"/>
    </row>
    <row r="262" spans="3:24" ht="12" customHeight="1" x14ac:dyDescent="0.15">
      <c r="C262" s="2"/>
      <c r="D262" s="2"/>
      <c r="E262" s="2"/>
      <c r="F262" s="2"/>
      <c r="G262" s="2"/>
      <c r="H262" s="2"/>
      <c r="I262" s="2"/>
      <c r="J262" s="2"/>
      <c r="K262" s="2"/>
      <c r="L262" s="7"/>
      <c r="M262" s="2"/>
      <c r="N262" s="2"/>
      <c r="O262" s="2"/>
      <c r="P262" s="2"/>
      <c r="Q262" s="2"/>
      <c r="R262" s="2"/>
      <c r="S262" s="2"/>
      <c r="U262" s="2"/>
      <c r="V262" s="2"/>
      <c r="W262" s="8"/>
      <c r="X262" s="8"/>
    </row>
    <row r="263" spans="3:24" ht="12" customHeight="1" x14ac:dyDescent="0.15">
      <c r="C263" s="2"/>
      <c r="D263" s="2"/>
      <c r="E263" s="2"/>
      <c r="F263" s="2"/>
      <c r="G263" s="2"/>
      <c r="H263" s="2"/>
      <c r="I263" s="2"/>
      <c r="J263" s="2"/>
      <c r="K263" s="2"/>
      <c r="L263" s="7"/>
      <c r="M263" s="2"/>
      <c r="N263" s="2"/>
      <c r="O263" s="2"/>
      <c r="P263" s="2"/>
      <c r="Q263" s="2"/>
      <c r="R263" s="2"/>
      <c r="S263" s="2"/>
      <c r="U263" s="2"/>
      <c r="V263" s="2"/>
      <c r="W263" s="8"/>
      <c r="X263" s="8"/>
    </row>
    <row r="264" spans="3:24" ht="12" customHeight="1" x14ac:dyDescent="0.15">
      <c r="C264" s="2"/>
      <c r="D264" s="2"/>
      <c r="E264" s="2"/>
      <c r="F264" s="2"/>
      <c r="G264" s="2"/>
      <c r="H264" s="2"/>
      <c r="I264" s="2"/>
      <c r="J264" s="2"/>
      <c r="K264" s="2"/>
      <c r="L264" s="7"/>
      <c r="M264" s="2"/>
      <c r="N264" s="2"/>
      <c r="O264" s="2"/>
      <c r="P264" s="2"/>
      <c r="Q264" s="2"/>
      <c r="R264" s="2"/>
      <c r="S264" s="2"/>
      <c r="U264" s="2"/>
      <c r="V264" s="2"/>
      <c r="W264" s="8"/>
      <c r="X264" s="8"/>
    </row>
    <row r="265" spans="3:24" ht="12" customHeight="1" x14ac:dyDescent="0.15">
      <c r="C265" s="2"/>
      <c r="D265" s="2"/>
      <c r="E265" s="2"/>
      <c r="F265" s="2"/>
      <c r="G265" s="2"/>
      <c r="H265" s="2"/>
      <c r="I265" s="2"/>
      <c r="J265" s="2"/>
      <c r="K265" s="2"/>
      <c r="L265" s="7"/>
      <c r="M265" s="2"/>
      <c r="N265" s="2"/>
      <c r="O265" s="2"/>
      <c r="P265" s="2"/>
      <c r="Q265" s="2"/>
      <c r="R265" s="2"/>
      <c r="S265" s="2"/>
      <c r="U265" s="2"/>
      <c r="V265" s="2"/>
      <c r="W265" s="8"/>
      <c r="X265" s="8"/>
    </row>
    <row r="266" spans="3:24" ht="12" customHeight="1" x14ac:dyDescent="0.15">
      <c r="C266" s="2"/>
      <c r="D266" s="2"/>
      <c r="E266" s="2"/>
      <c r="F266" s="2"/>
      <c r="G266" s="2"/>
      <c r="H266" s="2"/>
      <c r="I266" s="2"/>
      <c r="J266" s="2"/>
      <c r="K266" s="2"/>
      <c r="L266" s="7"/>
      <c r="M266" s="2"/>
      <c r="N266" s="2"/>
      <c r="O266" s="2"/>
      <c r="P266" s="2"/>
      <c r="Q266" s="2"/>
      <c r="R266" s="2"/>
      <c r="S266" s="2"/>
      <c r="U266" s="2"/>
      <c r="V266" s="2"/>
      <c r="W266" s="8"/>
      <c r="X266" s="8"/>
    </row>
    <row r="267" spans="3:24" ht="12" customHeight="1" x14ac:dyDescent="0.15">
      <c r="C267" s="2"/>
      <c r="D267" s="2"/>
      <c r="E267" s="2"/>
      <c r="F267" s="2"/>
      <c r="G267" s="2"/>
      <c r="H267" s="2"/>
      <c r="I267" s="2"/>
      <c r="J267" s="2"/>
      <c r="K267" s="2"/>
      <c r="L267" s="7"/>
      <c r="M267" s="2"/>
      <c r="N267" s="2"/>
      <c r="O267" s="2"/>
      <c r="P267" s="2"/>
      <c r="Q267" s="2"/>
      <c r="R267" s="2"/>
      <c r="S267" s="2"/>
      <c r="U267" s="2"/>
      <c r="V267" s="2"/>
      <c r="W267" s="8"/>
      <c r="X267" s="8"/>
    </row>
    <row r="268" spans="3:24" ht="12" customHeight="1" x14ac:dyDescent="0.15">
      <c r="C268" s="2"/>
      <c r="D268" s="2"/>
      <c r="E268" s="2"/>
      <c r="F268" s="2"/>
      <c r="G268" s="2"/>
      <c r="H268" s="2"/>
      <c r="I268" s="2"/>
      <c r="J268" s="2"/>
      <c r="K268" s="2"/>
      <c r="L268" s="7"/>
      <c r="M268" s="2"/>
      <c r="N268" s="2"/>
      <c r="O268" s="2"/>
      <c r="P268" s="2"/>
      <c r="Q268" s="2"/>
      <c r="R268" s="2"/>
      <c r="S268" s="2"/>
      <c r="U268" s="2"/>
      <c r="V268" s="2"/>
      <c r="W268" s="8"/>
      <c r="X268" s="8"/>
    </row>
    <row r="269" spans="3:24" ht="12" customHeight="1" x14ac:dyDescent="0.15">
      <c r="C269" s="2"/>
      <c r="D269" s="2"/>
      <c r="E269" s="2"/>
      <c r="F269" s="2"/>
      <c r="G269" s="2"/>
      <c r="H269" s="2"/>
      <c r="I269" s="2"/>
      <c r="J269" s="2"/>
      <c r="K269" s="2"/>
      <c r="L269" s="7"/>
      <c r="M269" s="2"/>
      <c r="N269" s="2"/>
      <c r="O269" s="2"/>
      <c r="P269" s="2"/>
      <c r="Q269" s="2"/>
      <c r="R269" s="2"/>
      <c r="S269" s="2"/>
      <c r="U269" s="2"/>
      <c r="V269" s="2"/>
      <c r="W269" s="8"/>
      <c r="X269" s="8"/>
    </row>
    <row r="270" spans="3:24" ht="12" customHeight="1" x14ac:dyDescent="0.15">
      <c r="C270" s="2"/>
      <c r="D270" s="2"/>
      <c r="E270" s="2"/>
      <c r="F270" s="2"/>
      <c r="G270" s="2"/>
      <c r="H270" s="2"/>
      <c r="I270" s="2"/>
      <c r="J270" s="2"/>
      <c r="K270" s="2"/>
      <c r="L270" s="7"/>
      <c r="M270" s="2"/>
      <c r="N270" s="2"/>
      <c r="O270" s="2"/>
      <c r="P270" s="2"/>
      <c r="Q270" s="2"/>
      <c r="R270" s="2"/>
      <c r="S270" s="2"/>
      <c r="U270" s="2"/>
      <c r="V270" s="2"/>
      <c r="W270" s="8"/>
      <c r="X270" s="8"/>
    </row>
    <row r="271" spans="3:24" ht="12" customHeight="1" x14ac:dyDescent="0.15">
      <c r="C271" s="2"/>
      <c r="D271" s="2"/>
      <c r="E271" s="2"/>
      <c r="F271" s="2"/>
      <c r="G271" s="2"/>
      <c r="H271" s="2"/>
      <c r="I271" s="2"/>
      <c r="J271" s="2"/>
      <c r="K271" s="2"/>
      <c r="L271" s="7"/>
      <c r="M271" s="2"/>
      <c r="N271" s="2"/>
      <c r="O271" s="2"/>
      <c r="P271" s="2"/>
      <c r="Q271" s="2"/>
      <c r="R271" s="2"/>
      <c r="S271" s="2"/>
      <c r="U271" s="2"/>
      <c r="V271" s="2"/>
      <c r="W271" s="8"/>
      <c r="X271" s="8"/>
    </row>
    <row r="272" spans="3:24" ht="12" customHeight="1" x14ac:dyDescent="0.15">
      <c r="C272" s="2"/>
      <c r="D272" s="2"/>
      <c r="E272" s="2"/>
      <c r="F272" s="2"/>
      <c r="G272" s="2"/>
      <c r="H272" s="2"/>
      <c r="I272" s="2"/>
      <c r="J272" s="2"/>
      <c r="K272" s="2"/>
      <c r="L272" s="7"/>
      <c r="M272" s="2"/>
      <c r="N272" s="2"/>
      <c r="O272" s="2"/>
      <c r="P272" s="2"/>
      <c r="Q272" s="2"/>
      <c r="R272" s="2"/>
      <c r="S272" s="2"/>
      <c r="U272" s="2"/>
      <c r="V272" s="2"/>
      <c r="W272" s="8"/>
      <c r="X272" s="8"/>
    </row>
    <row r="273" spans="3:24" ht="12" customHeight="1" x14ac:dyDescent="0.15">
      <c r="C273" s="2"/>
      <c r="D273" s="2"/>
      <c r="E273" s="2"/>
      <c r="F273" s="2"/>
      <c r="G273" s="2"/>
      <c r="H273" s="2"/>
      <c r="I273" s="2"/>
      <c r="J273" s="2"/>
      <c r="K273" s="2"/>
      <c r="L273" s="7"/>
      <c r="M273" s="2"/>
      <c r="N273" s="2"/>
      <c r="O273" s="2"/>
      <c r="P273" s="2"/>
      <c r="Q273" s="2"/>
      <c r="R273" s="2"/>
      <c r="S273" s="2"/>
      <c r="U273" s="2"/>
      <c r="V273" s="2"/>
      <c r="W273" s="8"/>
      <c r="X273" s="8"/>
    </row>
    <row r="274" spans="3:24" ht="12" customHeight="1" x14ac:dyDescent="0.15">
      <c r="C274" s="2"/>
      <c r="D274" s="2"/>
      <c r="E274" s="2"/>
      <c r="F274" s="2"/>
      <c r="G274" s="2"/>
      <c r="H274" s="2"/>
      <c r="I274" s="2"/>
      <c r="J274" s="2"/>
      <c r="K274" s="2"/>
      <c r="L274" s="7"/>
      <c r="M274" s="2"/>
      <c r="N274" s="2"/>
      <c r="O274" s="2"/>
      <c r="P274" s="2"/>
      <c r="Q274" s="2"/>
      <c r="R274" s="2"/>
      <c r="S274" s="2"/>
      <c r="U274" s="2"/>
      <c r="V274" s="2"/>
      <c r="W274" s="8"/>
      <c r="X274" s="8"/>
    </row>
    <row r="275" spans="3:24" ht="12" customHeight="1" x14ac:dyDescent="0.15">
      <c r="C275" s="2"/>
      <c r="D275" s="2"/>
      <c r="E275" s="2"/>
      <c r="F275" s="2"/>
      <c r="G275" s="2"/>
      <c r="H275" s="2"/>
      <c r="I275" s="2"/>
      <c r="J275" s="2"/>
      <c r="K275" s="2"/>
      <c r="L275" s="7"/>
      <c r="M275" s="2"/>
      <c r="N275" s="2"/>
      <c r="O275" s="2"/>
      <c r="P275" s="2"/>
      <c r="Q275" s="2"/>
      <c r="R275" s="2"/>
      <c r="S275" s="2"/>
      <c r="U275" s="2"/>
      <c r="V275" s="2"/>
      <c r="W275" s="8"/>
      <c r="X275" s="8"/>
    </row>
    <row r="276" spans="3:24" ht="12" customHeight="1" x14ac:dyDescent="0.15">
      <c r="C276" s="2"/>
      <c r="D276" s="2"/>
      <c r="E276" s="2"/>
      <c r="F276" s="2"/>
      <c r="G276" s="2"/>
      <c r="H276" s="2"/>
      <c r="I276" s="2"/>
      <c r="J276" s="2"/>
      <c r="K276" s="2"/>
      <c r="L276" s="7"/>
      <c r="M276" s="2"/>
      <c r="N276" s="2"/>
      <c r="O276" s="2"/>
      <c r="P276" s="2"/>
      <c r="Q276" s="2"/>
      <c r="R276" s="2"/>
      <c r="S276" s="2"/>
      <c r="U276" s="2"/>
      <c r="V276" s="2"/>
      <c r="W276" s="8"/>
      <c r="X276" s="8"/>
    </row>
    <row r="277" spans="3:24" ht="12" customHeight="1" x14ac:dyDescent="0.15">
      <c r="C277" s="2"/>
      <c r="D277" s="2"/>
      <c r="E277" s="2"/>
      <c r="F277" s="2"/>
      <c r="G277" s="2"/>
      <c r="H277" s="2"/>
      <c r="I277" s="2"/>
      <c r="J277" s="2"/>
      <c r="K277" s="2"/>
      <c r="L277" s="7"/>
      <c r="M277" s="2"/>
      <c r="N277" s="2"/>
      <c r="O277" s="2"/>
      <c r="P277" s="2"/>
      <c r="Q277" s="2"/>
      <c r="R277" s="2"/>
      <c r="S277" s="2"/>
      <c r="U277" s="2"/>
      <c r="V277" s="2"/>
      <c r="W277" s="8"/>
      <c r="X277" s="8"/>
    </row>
    <row r="278" spans="3:24" ht="12" customHeight="1" x14ac:dyDescent="0.15">
      <c r="C278" s="2"/>
      <c r="D278" s="2"/>
      <c r="E278" s="2"/>
      <c r="F278" s="2"/>
      <c r="G278" s="2"/>
      <c r="H278" s="2"/>
      <c r="I278" s="2"/>
      <c r="J278" s="2"/>
      <c r="K278" s="2"/>
      <c r="L278" s="7"/>
      <c r="M278" s="2"/>
      <c r="N278" s="2"/>
      <c r="O278" s="2"/>
      <c r="P278" s="2"/>
      <c r="Q278" s="2"/>
      <c r="R278" s="2"/>
      <c r="S278" s="2"/>
      <c r="U278" s="2"/>
      <c r="V278" s="2"/>
      <c r="W278" s="8"/>
      <c r="X278" s="8"/>
    </row>
    <row r="279" spans="3:24" ht="12" customHeight="1" x14ac:dyDescent="0.15">
      <c r="C279" s="2"/>
      <c r="D279" s="2"/>
      <c r="E279" s="2"/>
      <c r="F279" s="2"/>
      <c r="G279" s="2"/>
      <c r="H279" s="2"/>
      <c r="I279" s="2"/>
      <c r="J279" s="2"/>
      <c r="K279" s="2"/>
      <c r="L279" s="7"/>
      <c r="M279" s="2"/>
      <c r="N279" s="2"/>
      <c r="O279" s="2"/>
      <c r="P279" s="2"/>
      <c r="Q279" s="2"/>
      <c r="R279" s="2"/>
      <c r="S279" s="2"/>
      <c r="U279" s="2"/>
      <c r="V279" s="2"/>
      <c r="W279" s="8"/>
      <c r="X279" s="8"/>
    </row>
    <row r="280" spans="3:24" ht="12" customHeight="1" x14ac:dyDescent="0.15">
      <c r="C280" s="2"/>
      <c r="D280" s="2"/>
      <c r="E280" s="2"/>
      <c r="F280" s="2"/>
      <c r="G280" s="2"/>
      <c r="H280" s="2"/>
      <c r="I280" s="2"/>
      <c r="J280" s="2"/>
      <c r="K280" s="2"/>
      <c r="L280" s="7"/>
      <c r="M280" s="2"/>
      <c r="N280" s="2"/>
      <c r="O280" s="2"/>
      <c r="P280" s="2"/>
      <c r="Q280" s="2"/>
      <c r="R280" s="2"/>
      <c r="S280" s="2"/>
      <c r="U280" s="2"/>
      <c r="V280" s="2"/>
      <c r="W280" s="8"/>
      <c r="X280" s="8"/>
    </row>
    <row r="281" spans="3:24" ht="12" customHeight="1" x14ac:dyDescent="0.15">
      <c r="C281" s="2"/>
      <c r="D281" s="2"/>
      <c r="E281" s="2"/>
      <c r="F281" s="2"/>
      <c r="G281" s="2"/>
      <c r="H281" s="2"/>
      <c r="I281" s="2"/>
      <c r="J281" s="2"/>
      <c r="K281" s="2"/>
      <c r="L281" s="7"/>
      <c r="M281" s="2"/>
      <c r="N281" s="2"/>
      <c r="O281" s="2"/>
      <c r="P281" s="2"/>
      <c r="Q281" s="2"/>
      <c r="R281" s="2"/>
      <c r="S281" s="2"/>
      <c r="U281" s="2"/>
      <c r="V281" s="2"/>
      <c r="W281" s="8"/>
      <c r="X281" s="8"/>
    </row>
    <row r="282" spans="3:24" ht="12" customHeight="1" x14ac:dyDescent="0.15">
      <c r="C282" s="2"/>
      <c r="D282" s="2"/>
      <c r="E282" s="2"/>
      <c r="F282" s="2"/>
      <c r="G282" s="2"/>
      <c r="H282" s="2"/>
      <c r="I282" s="2"/>
      <c r="J282" s="2"/>
      <c r="K282" s="2"/>
      <c r="L282" s="7"/>
      <c r="M282" s="2"/>
      <c r="N282" s="2"/>
      <c r="O282" s="2"/>
      <c r="P282" s="2"/>
      <c r="Q282" s="2"/>
      <c r="R282" s="2"/>
      <c r="S282" s="2"/>
      <c r="U282" s="2"/>
      <c r="V282" s="2"/>
      <c r="W282" s="8"/>
      <c r="X282" s="8"/>
    </row>
    <row r="283" spans="3:24" ht="12" customHeight="1" x14ac:dyDescent="0.15">
      <c r="C283" s="2"/>
      <c r="D283" s="2"/>
      <c r="E283" s="2"/>
      <c r="F283" s="2"/>
      <c r="G283" s="2"/>
      <c r="H283" s="2"/>
      <c r="I283" s="2"/>
      <c r="J283" s="2"/>
      <c r="K283" s="2"/>
      <c r="L283" s="7"/>
      <c r="M283" s="2"/>
      <c r="N283" s="2"/>
      <c r="O283" s="2"/>
      <c r="P283" s="2"/>
      <c r="Q283" s="2"/>
      <c r="R283" s="2"/>
      <c r="S283" s="2"/>
      <c r="U283" s="2"/>
      <c r="V283" s="2"/>
      <c r="W283" s="8"/>
      <c r="X283" s="8"/>
    </row>
    <row r="284" spans="3:24" ht="12" customHeight="1" x14ac:dyDescent="0.15">
      <c r="C284" s="2"/>
      <c r="D284" s="2"/>
      <c r="E284" s="2"/>
      <c r="F284" s="2"/>
      <c r="G284" s="2"/>
      <c r="H284" s="2"/>
      <c r="I284" s="2"/>
      <c r="J284" s="2"/>
      <c r="K284" s="2"/>
      <c r="L284" s="7"/>
      <c r="M284" s="2"/>
      <c r="N284" s="2"/>
      <c r="O284" s="2"/>
      <c r="P284" s="2"/>
      <c r="Q284" s="2"/>
      <c r="R284" s="2"/>
      <c r="S284" s="2"/>
      <c r="U284" s="2"/>
      <c r="V284" s="2"/>
      <c r="W284" s="8"/>
      <c r="X284" s="8"/>
    </row>
    <row r="285" spans="3:24" ht="12" customHeight="1" x14ac:dyDescent="0.15">
      <c r="C285" s="2"/>
      <c r="D285" s="2"/>
      <c r="E285" s="2"/>
      <c r="F285" s="2"/>
      <c r="G285" s="2"/>
      <c r="H285" s="2"/>
      <c r="I285" s="2"/>
      <c r="J285" s="2"/>
      <c r="K285" s="2"/>
      <c r="L285" s="7"/>
      <c r="M285" s="2"/>
      <c r="N285" s="2"/>
      <c r="O285" s="2"/>
      <c r="P285" s="2"/>
      <c r="Q285" s="2"/>
      <c r="R285" s="2"/>
      <c r="S285" s="2"/>
      <c r="U285" s="2"/>
      <c r="V285" s="2"/>
      <c r="W285" s="8"/>
      <c r="X285" s="8"/>
    </row>
    <row r="286" spans="3:24" ht="12" customHeight="1" x14ac:dyDescent="0.15">
      <c r="C286" s="2"/>
      <c r="D286" s="2"/>
      <c r="E286" s="2"/>
      <c r="F286" s="2"/>
      <c r="G286" s="2"/>
      <c r="H286" s="2"/>
      <c r="I286" s="2"/>
      <c r="J286" s="2"/>
      <c r="K286" s="2"/>
      <c r="L286" s="7"/>
      <c r="M286" s="2"/>
      <c r="N286" s="2"/>
      <c r="O286" s="2"/>
      <c r="P286" s="2"/>
      <c r="Q286" s="2"/>
      <c r="R286" s="2"/>
      <c r="S286" s="2"/>
      <c r="U286" s="2"/>
      <c r="V286" s="2"/>
      <c r="W286" s="8"/>
      <c r="X286" s="8"/>
    </row>
    <row r="287" spans="3:24" ht="12" customHeight="1" x14ac:dyDescent="0.15">
      <c r="C287" s="2"/>
      <c r="D287" s="2"/>
      <c r="E287" s="2"/>
      <c r="F287" s="2"/>
      <c r="G287" s="2"/>
      <c r="H287" s="2"/>
      <c r="I287" s="2"/>
      <c r="J287" s="2"/>
      <c r="K287" s="2"/>
      <c r="L287" s="7"/>
      <c r="M287" s="2"/>
      <c r="N287" s="2"/>
      <c r="O287" s="2"/>
      <c r="P287" s="2"/>
      <c r="Q287" s="2"/>
      <c r="R287" s="2"/>
      <c r="S287" s="2"/>
      <c r="U287" s="2"/>
      <c r="V287" s="2"/>
      <c r="W287" s="8"/>
      <c r="X287" s="8"/>
    </row>
    <row r="288" spans="3:24" ht="12" customHeight="1" x14ac:dyDescent="0.15">
      <c r="C288" s="2"/>
      <c r="D288" s="2"/>
      <c r="E288" s="2"/>
      <c r="F288" s="2"/>
      <c r="G288" s="2"/>
      <c r="H288" s="2"/>
      <c r="I288" s="2"/>
      <c r="J288" s="2"/>
      <c r="K288" s="2"/>
      <c r="L288" s="7"/>
      <c r="M288" s="2"/>
      <c r="N288" s="2"/>
      <c r="O288" s="2"/>
      <c r="P288" s="2"/>
      <c r="Q288" s="2"/>
      <c r="R288" s="2"/>
      <c r="S288" s="2"/>
      <c r="U288" s="2"/>
      <c r="V288" s="2"/>
      <c r="W288" s="8"/>
      <c r="X288" s="8"/>
    </row>
    <row r="289" spans="3:24" ht="12" customHeight="1" x14ac:dyDescent="0.15">
      <c r="C289" s="2"/>
      <c r="D289" s="2"/>
      <c r="E289" s="2"/>
      <c r="F289" s="2"/>
      <c r="G289" s="2"/>
      <c r="H289" s="2"/>
      <c r="I289" s="2"/>
      <c r="J289" s="2"/>
      <c r="K289" s="2"/>
      <c r="L289" s="7"/>
      <c r="M289" s="2"/>
      <c r="N289" s="2"/>
      <c r="O289" s="2"/>
      <c r="P289" s="2"/>
      <c r="Q289" s="2"/>
      <c r="R289" s="2"/>
      <c r="S289" s="2"/>
      <c r="U289" s="2"/>
      <c r="V289" s="2"/>
      <c r="W289" s="8"/>
      <c r="X289" s="8"/>
    </row>
    <row r="290" spans="3:24" ht="12" customHeight="1" x14ac:dyDescent="0.15">
      <c r="C290" s="2"/>
      <c r="D290" s="2"/>
      <c r="E290" s="2"/>
      <c r="F290" s="2"/>
      <c r="G290" s="2"/>
      <c r="H290" s="2"/>
      <c r="I290" s="2"/>
      <c r="J290" s="2"/>
      <c r="K290" s="2"/>
      <c r="L290" s="7"/>
      <c r="M290" s="2"/>
      <c r="N290" s="2"/>
      <c r="O290" s="2"/>
      <c r="P290" s="2"/>
      <c r="Q290" s="2"/>
      <c r="R290" s="2"/>
      <c r="S290" s="2"/>
      <c r="U290" s="2"/>
      <c r="V290" s="2"/>
      <c r="W290" s="8"/>
      <c r="X290" s="8"/>
    </row>
    <row r="291" spans="3:24" ht="12" customHeight="1" x14ac:dyDescent="0.15">
      <c r="C291" s="2"/>
      <c r="D291" s="2"/>
      <c r="E291" s="2"/>
      <c r="F291" s="2"/>
      <c r="G291" s="2"/>
      <c r="H291" s="2"/>
      <c r="I291" s="2"/>
      <c r="J291" s="2"/>
      <c r="K291" s="2"/>
      <c r="L291" s="7"/>
      <c r="M291" s="2"/>
      <c r="N291" s="2"/>
      <c r="O291" s="2"/>
      <c r="P291" s="2"/>
      <c r="Q291" s="2"/>
      <c r="R291" s="2"/>
      <c r="S291" s="2"/>
      <c r="U291" s="2"/>
      <c r="V291" s="2"/>
      <c r="W291" s="8"/>
      <c r="X291" s="8"/>
    </row>
    <row r="292" spans="3:24" ht="12" customHeight="1" x14ac:dyDescent="0.15">
      <c r="C292" s="2"/>
      <c r="D292" s="2"/>
      <c r="E292" s="2"/>
      <c r="F292" s="2"/>
      <c r="G292" s="2"/>
      <c r="H292" s="2"/>
      <c r="I292" s="2"/>
      <c r="J292" s="2"/>
      <c r="K292" s="2"/>
      <c r="L292" s="7"/>
      <c r="M292" s="2"/>
      <c r="N292" s="2"/>
      <c r="O292" s="2"/>
      <c r="P292" s="2"/>
      <c r="Q292" s="2"/>
      <c r="R292" s="2"/>
      <c r="S292" s="2"/>
      <c r="U292" s="2"/>
      <c r="V292" s="2"/>
      <c r="W292" s="8"/>
      <c r="X292" s="8"/>
    </row>
    <row r="293" spans="3:24" ht="12" customHeight="1" x14ac:dyDescent="0.15">
      <c r="C293" s="2"/>
      <c r="D293" s="2"/>
      <c r="E293" s="2"/>
      <c r="F293" s="2"/>
      <c r="G293" s="2"/>
      <c r="H293" s="2"/>
      <c r="I293" s="2"/>
      <c r="J293" s="2"/>
      <c r="K293" s="2"/>
      <c r="L293" s="7"/>
      <c r="M293" s="2"/>
      <c r="N293" s="2"/>
      <c r="O293" s="2"/>
      <c r="P293" s="2"/>
      <c r="Q293" s="2"/>
      <c r="R293" s="2"/>
      <c r="S293" s="2"/>
      <c r="U293" s="2"/>
      <c r="V293" s="2"/>
      <c r="W293" s="8"/>
      <c r="X293" s="8"/>
    </row>
    <row r="294" spans="3:24" ht="12" customHeight="1" x14ac:dyDescent="0.15">
      <c r="C294" s="2"/>
      <c r="D294" s="2"/>
      <c r="E294" s="2"/>
      <c r="F294" s="2"/>
      <c r="G294" s="2"/>
      <c r="H294" s="2"/>
      <c r="I294" s="2"/>
      <c r="J294" s="2"/>
      <c r="K294" s="2"/>
      <c r="L294" s="7"/>
      <c r="M294" s="2"/>
      <c r="N294" s="2"/>
      <c r="O294" s="2"/>
      <c r="P294" s="2"/>
      <c r="Q294" s="2"/>
      <c r="R294" s="2"/>
      <c r="S294" s="2"/>
      <c r="U294" s="2"/>
      <c r="V294" s="2"/>
      <c r="W294" s="8"/>
      <c r="X294" s="8"/>
    </row>
    <row r="295" spans="3:24" ht="12" customHeight="1" x14ac:dyDescent="0.15">
      <c r="C295" s="2"/>
      <c r="D295" s="2"/>
      <c r="E295" s="2"/>
      <c r="F295" s="2"/>
      <c r="G295" s="2"/>
      <c r="H295" s="2"/>
      <c r="I295" s="2"/>
      <c r="J295" s="2"/>
      <c r="K295" s="2"/>
      <c r="L295" s="7"/>
      <c r="M295" s="2"/>
      <c r="N295" s="2"/>
      <c r="O295" s="2"/>
      <c r="P295" s="2"/>
      <c r="Q295" s="2"/>
      <c r="R295" s="2"/>
      <c r="S295" s="2"/>
      <c r="U295" s="2"/>
      <c r="V295" s="2"/>
      <c r="W295" s="8"/>
      <c r="X295" s="8"/>
    </row>
    <row r="296" spans="3:24" ht="12" customHeight="1" x14ac:dyDescent="0.15">
      <c r="C296" s="2"/>
      <c r="D296" s="2"/>
      <c r="E296" s="2"/>
      <c r="F296" s="2"/>
      <c r="G296" s="2"/>
      <c r="H296" s="2"/>
      <c r="I296" s="2"/>
      <c r="J296" s="2"/>
      <c r="K296" s="2"/>
      <c r="L296" s="7"/>
      <c r="M296" s="2"/>
      <c r="N296" s="2"/>
      <c r="O296" s="2"/>
      <c r="P296" s="2"/>
      <c r="Q296" s="2"/>
      <c r="R296" s="2"/>
      <c r="S296" s="2"/>
      <c r="U296" s="2"/>
      <c r="V296" s="2"/>
      <c r="W296" s="8"/>
      <c r="X296" s="8"/>
    </row>
    <row r="297" spans="3:24" ht="12" customHeight="1" x14ac:dyDescent="0.15">
      <c r="C297" s="2"/>
      <c r="D297" s="2"/>
      <c r="E297" s="2"/>
      <c r="F297" s="2"/>
      <c r="G297" s="2"/>
      <c r="H297" s="2"/>
      <c r="I297" s="2"/>
      <c r="J297" s="2"/>
      <c r="K297" s="2"/>
      <c r="L297" s="7"/>
      <c r="M297" s="2"/>
      <c r="N297" s="2"/>
      <c r="O297" s="2"/>
      <c r="P297" s="2"/>
      <c r="Q297" s="2"/>
      <c r="R297" s="2"/>
      <c r="S297" s="2"/>
      <c r="U297" s="2"/>
      <c r="V297" s="2"/>
      <c r="W297" s="8"/>
      <c r="X297" s="8"/>
    </row>
    <row r="298" spans="3:24" ht="12" customHeight="1" x14ac:dyDescent="0.15">
      <c r="C298" s="2"/>
      <c r="D298" s="2"/>
      <c r="E298" s="2"/>
      <c r="F298" s="2"/>
      <c r="G298" s="2"/>
      <c r="H298" s="2"/>
      <c r="I298" s="2"/>
      <c r="J298" s="2"/>
      <c r="K298" s="2"/>
      <c r="L298" s="7"/>
      <c r="M298" s="2"/>
      <c r="N298" s="2"/>
      <c r="O298" s="2"/>
      <c r="P298" s="2"/>
      <c r="Q298" s="2"/>
      <c r="R298" s="2"/>
      <c r="S298" s="2"/>
      <c r="U298" s="2"/>
      <c r="V298" s="2"/>
      <c r="W298" s="8"/>
      <c r="X298" s="8"/>
    </row>
    <row r="299" spans="3:24" ht="12" customHeight="1" x14ac:dyDescent="0.15">
      <c r="C299" s="2"/>
      <c r="D299" s="2"/>
      <c r="E299" s="2"/>
      <c r="F299" s="2"/>
      <c r="G299" s="2"/>
      <c r="H299" s="2"/>
      <c r="I299" s="2"/>
      <c r="J299" s="2"/>
      <c r="K299" s="2"/>
      <c r="L299" s="7"/>
      <c r="M299" s="2"/>
      <c r="N299" s="2"/>
      <c r="O299" s="2"/>
      <c r="P299" s="2"/>
      <c r="Q299" s="2"/>
      <c r="R299" s="2"/>
      <c r="S299" s="2"/>
      <c r="U299" s="2"/>
      <c r="V299" s="2"/>
      <c r="W299" s="8"/>
      <c r="X299" s="8"/>
    </row>
    <row r="300" spans="3:24" ht="12" customHeight="1" x14ac:dyDescent="0.15">
      <c r="C300" s="2"/>
      <c r="D300" s="2"/>
      <c r="E300" s="2"/>
      <c r="F300" s="2"/>
      <c r="G300" s="2"/>
      <c r="H300" s="2"/>
      <c r="I300" s="2"/>
      <c r="J300" s="2"/>
      <c r="K300" s="2"/>
      <c r="L300" s="7"/>
      <c r="M300" s="2"/>
      <c r="N300" s="2"/>
      <c r="O300" s="2"/>
      <c r="P300" s="2"/>
      <c r="Q300" s="2"/>
      <c r="R300" s="2"/>
      <c r="S300" s="2"/>
      <c r="U300" s="2"/>
      <c r="V300" s="2"/>
      <c r="W300" s="8"/>
      <c r="X300" s="8"/>
    </row>
    <row r="301" spans="3:24" ht="12" customHeight="1" x14ac:dyDescent="0.15">
      <c r="C301" s="2"/>
      <c r="D301" s="2"/>
      <c r="E301" s="2"/>
      <c r="F301" s="2"/>
      <c r="G301" s="2"/>
      <c r="H301" s="2"/>
      <c r="I301" s="2"/>
      <c r="J301" s="2"/>
      <c r="K301" s="2"/>
      <c r="L301" s="7"/>
      <c r="M301" s="2"/>
      <c r="N301" s="2"/>
      <c r="O301" s="2"/>
      <c r="P301" s="2"/>
      <c r="Q301" s="2"/>
      <c r="R301" s="2"/>
      <c r="S301" s="2"/>
      <c r="U301" s="2"/>
      <c r="V301" s="2"/>
      <c r="W301" s="8"/>
      <c r="X301" s="8"/>
    </row>
    <row r="302" spans="3:24" ht="12" customHeight="1" x14ac:dyDescent="0.15">
      <c r="C302" s="2"/>
      <c r="D302" s="2"/>
      <c r="E302" s="2"/>
      <c r="F302" s="2"/>
      <c r="G302" s="2"/>
      <c r="H302" s="2"/>
      <c r="I302" s="2"/>
      <c r="J302" s="2"/>
      <c r="K302" s="2"/>
      <c r="L302" s="7"/>
      <c r="M302" s="2"/>
      <c r="N302" s="2"/>
      <c r="O302" s="2"/>
      <c r="P302" s="2"/>
      <c r="Q302" s="2"/>
      <c r="R302" s="2"/>
      <c r="S302" s="2"/>
      <c r="U302" s="2"/>
      <c r="V302" s="2"/>
      <c r="W302" s="8"/>
      <c r="X302" s="8"/>
    </row>
    <row r="303" spans="3:24" ht="12" customHeight="1" x14ac:dyDescent="0.15">
      <c r="C303" s="2"/>
      <c r="D303" s="2"/>
      <c r="E303" s="2"/>
      <c r="F303" s="2"/>
      <c r="G303" s="2"/>
      <c r="H303" s="2"/>
      <c r="I303" s="2"/>
      <c r="J303" s="2"/>
      <c r="K303" s="2"/>
      <c r="L303" s="7"/>
      <c r="M303" s="2"/>
      <c r="N303" s="2"/>
      <c r="O303" s="2"/>
      <c r="P303" s="2"/>
      <c r="Q303" s="2"/>
      <c r="R303" s="2"/>
      <c r="S303" s="2"/>
      <c r="U303" s="2"/>
      <c r="V303" s="2"/>
      <c r="W303" s="8"/>
      <c r="X303" s="8"/>
    </row>
    <row r="304" spans="3:24" ht="12" customHeight="1" x14ac:dyDescent="0.15">
      <c r="C304" s="2"/>
      <c r="D304" s="2"/>
      <c r="E304" s="2"/>
      <c r="F304" s="2"/>
      <c r="G304" s="2"/>
      <c r="H304" s="2"/>
      <c r="I304" s="2"/>
      <c r="J304" s="2"/>
      <c r="K304" s="2"/>
      <c r="L304" s="7"/>
      <c r="M304" s="2"/>
      <c r="N304" s="2"/>
      <c r="O304" s="2"/>
      <c r="P304" s="2"/>
      <c r="Q304" s="2"/>
      <c r="R304" s="2"/>
      <c r="S304" s="2"/>
      <c r="U304" s="2"/>
      <c r="V304" s="2"/>
      <c r="W304" s="8"/>
      <c r="X304" s="8"/>
    </row>
    <row r="305" spans="3:24" ht="12" customHeight="1" x14ac:dyDescent="0.15">
      <c r="C305" s="2"/>
      <c r="D305" s="2"/>
      <c r="E305" s="2"/>
      <c r="F305" s="2"/>
      <c r="G305" s="2"/>
      <c r="H305" s="2"/>
      <c r="I305" s="2"/>
      <c r="J305" s="2"/>
      <c r="K305" s="2"/>
      <c r="L305" s="7"/>
      <c r="M305" s="2"/>
      <c r="N305" s="2"/>
      <c r="O305" s="2"/>
      <c r="P305" s="2"/>
      <c r="Q305" s="2"/>
      <c r="R305" s="2"/>
      <c r="S305" s="2"/>
      <c r="U305" s="2"/>
      <c r="V305" s="2"/>
      <c r="W305" s="8"/>
      <c r="X305" s="8"/>
    </row>
    <row r="306" spans="3:24" ht="12" customHeight="1" x14ac:dyDescent="0.15">
      <c r="C306" s="2"/>
      <c r="D306" s="2"/>
      <c r="E306" s="2"/>
      <c r="F306" s="2"/>
      <c r="G306" s="2"/>
      <c r="H306" s="2"/>
      <c r="I306" s="2"/>
      <c r="J306" s="2"/>
      <c r="K306" s="2"/>
      <c r="L306" s="7"/>
      <c r="M306" s="2"/>
      <c r="N306" s="2"/>
      <c r="O306" s="2"/>
      <c r="P306" s="2"/>
      <c r="Q306" s="2"/>
      <c r="R306" s="2"/>
      <c r="S306" s="2"/>
      <c r="U306" s="2"/>
      <c r="V306" s="2"/>
      <c r="W306" s="8"/>
      <c r="X306" s="8"/>
    </row>
    <row r="307" spans="3:24" ht="12" customHeight="1" x14ac:dyDescent="0.15">
      <c r="C307" s="2"/>
      <c r="D307" s="2"/>
      <c r="E307" s="2"/>
      <c r="F307" s="2"/>
      <c r="G307" s="2"/>
      <c r="H307" s="2"/>
      <c r="I307" s="2"/>
      <c r="J307" s="2"/>
      <c r="K307" s="2"/>
      <c r="L307" s="7"/>
      <c r="M307" s="2"/>
      <c r="N307" s="2"/>
      <c r="O307" s="2"/>
      <c r="P307" s="2"/>
      <c r="Q307" s="2"/>
      <c r="R307" s="2"/>
      <c r="S307" s="2"/>
      <c r="U307" s="2"/>
      <c r="V307" s="2"/>
      <c r="W307" s="8"/>
      <c r="X307" s="8"/>
    </row>
    <row r="308" spans="3:24" ht="12" customHeight="1" x14ac:dyDescent="0.15">
      <c r="C308" s="2"/>
      <c r="D308" s="2"/>
      <c r="E308" s="2"/>
      <c r="F308" s="2"/>
      <c r="G308" s="2"/>
      <c r="H308" s="2"/>
      <c r="I308" s="2"/>
      <c r="J308" s="2"/>
      <c r="K308" s="2"/>
      <c r="L308" s="7"/>
      <c r="M308" s="2"/>
      <c r="N308" s="2"/>
      <c r="O308" s="2"/>
      <c r="P308" s="2"/>
      <c r="Q308" s="2"/>
      <c r="R308" s="2"/>
      <c r="S308" s="2"/>
      <c r="U308" s="2"/>
      <c r="V308" s="2"/>
      <c r="W308" s="8"/>
      <c r="X308" s="8"/>
    </row>
    <row r="309" spans="3:24" ht="12" customHeight="1" x14ac:dyDescent="0.15">
      <c r="C309" s="2"/>
      <c r="D309" s="2"/>
      <c r="E309" s="2"/>
      <c r="F309" s="2"/>
      <c r="G309" s="2"/>
      <c r="H309" s="2"/>
      <c r="I309" s="2"/>
      <c r="J309" s="2"/>
      <c r="K309" s="2"/>
      <c r="L309" s="7"/>
      <c r="M309" s="2"/>
      <c r="N309" s="2"/>
      <c r="O309" s="2"/>
      <c r="P309" s="2"/>
      <c r="Q309" s="2"/>
      <c r="R309" s="2"/>
      <c r="S309" s="2"/>
      <c r="U309" s="2"/>
      <c r="V309" s="2"/>
      <c r="W309" s="8"/>
      <c r="X309" s="8"/>
    </row>
    <row r="310" spans="3:24" ht="12" customHeight="1" x14ac:dyDescent="0.15">
      <c r="C310" s="2"/>
      <c r="D310" s="2"/>
      <c r="E310" s="2"/>
      <c r="F310" s="2"/>
      <c r="G310" s="2"/>
      <c r="H310" s="2"/>
      <c r="I310" s="2"/>
      <c r="J310" s="2"/>
      <c r="K310" s="2"/>
      <c r="L310" s="7"/>
      <c r="M310" s="2"/>
      <c r="N310" s="2"/>
      <c r="O310" s="2"/>
      <c r="P310" s="2"/>
      <c r="Q310" s="2"/>
      <c r="R310" s="2"/>
      <c r="S310" s="2"/>
      <c r="U310" s="2"/>
      <c r="V310" s="2"/>
      <c r="W310" s="8"/>
      <c r="X310" s="8"/>
    </row>
    <row r="311" spans="3:24" ht="12" customHeight="1" x14ac:dyDescent="0.15">
      <c r="C311" s="2"/>
      <c r="D311" s="2"/>
      <c r="E311" s="2"/>
      <c r="F311" s="2"/>
      <c r="G311" s="2"/>
      <c r="H311" s="2"/>
      <c r="I311" s="2"/>
      <c r="J311" s="2"/>
      <c r="K311" s="2"/>
      <c r="L311" s="7"/>
      <c r="M311" s="2"/>
      <c r="N311" s="2"/>
      <c r="O311" s="2"/>
      <c r="P311" s="2"/>
      <c r="Q311" s="2"/>
      <c r="R311" s="2"/>
      <c r="S311" s="2"/>
      <c r="U311" s="2"/>
      <c r="V311" s="2"/>
      <c r="W311" s="8"/>
      <c r="X311" s="8"/>
    </row>
    <row r="312" spans="3:24" ht="12" customHeight="1" x14ac:dyDescent="0.15">
      <c r="C312" s="2"/>
      <c r="D312" s="2"/>
      <c r="E312" s="2"/>
      <c r="F312" s="2"/>
      <c r="G312" s="2"/>
      <c r="H312" s="2"/>
      <c r="I312" s="2"/>
      <c r="J312" s="2"/>
      <c r="K312" s="2"/>
      <c r="L312" s="7"/>
      <c r="M312" s="2"/>
      <c r="N312" s="2"/>
      <c r="O312" s="2"/>
      <c r="P312" s="2"/>
      <c r="Q312" s="2"/>
      <c r="R312" s="2"/>
      <c r="S312" s="2"/>
      <c r="U312" s="2"/>
      <c r="V312" s="2"/>
      <c r="W312" s="8"/>
      <c r="X312" s="8"/>
    </row>
    <row r="313" spans="3:24" ht="12" customHeight="1" x14ac:dyDescent="0.15">
      <c r="C313" s="2"/>
      <c r="D313" s="2"/>
      <c r="E313" s="2"/>
      <c r="F313" s="2"/>
      <c r="G313" s="2"/>
      <c r="H313" s="2"/>
      <c r="I313" s="2"/>
      <c r="J313" s="2"/>
      <c r="K313" s="2"/>
      <c r="L313" s="7"/>
      <c r="M313" s="2"/>
      <c r="N313" s="2"/>
      <c r="O313" s="2"/>
      <c r="P313" s="2"/>
      <c r="Q313" s="2"/>
      <c r="R313" s="2"/>
      <c r="S313" s="2"/>
      <c r="U313" s="2"/>
      <c r="V313" s="2"/>
      <c r="W313" s="8"/>
      <c r="X313" s="8"/>
    </row>
    <row r="314" spans="3:24" ht="12" customHeight="1" x14ac:dyDescent="0.15">
      <c r="C314" s="2"/>
      <c r="D314" s="2"/>
      <c r="E314" s="2"/>
      <c r="F314" s="2"/>
      <c r="G314" s="2"/>
      <c r="H314" s="2"/>
      <c r="I314" s="2"/>
      <c r="J314" s="2"/>
      <c r="K314" s="2"/>
      <c r="L314" s="7"/>
      <c r="M314" s="2"/>
      <c r="N314" s="2"/>
      <c r="O314" s="2"/>
      <c r="P314" s="2"/>
      <c r="Q314" s="2"/>
      <c r="R314" s="2"/>
      <c r="S314" s="2"/>
      <c r="U314" s="2"/>
      <c r="V314" s="2"/>
      <c r="W314" s="8"/>
      <c r="X314" s="8"/>
    </row>
    <row r="315" spans="3:24" ht="12" customHeight="1" x14ac:dyDescent="0.15">
      <c r="C315" s="2"/>
      <c r="D315" s="2"/>
      <c r="E315" s="2"/>
      <c r="F315" s="2"/>
      <c r="G315" s="2"/>
      <c r="H315" s="2"/>
      <c r="I315" s="2"/>
      <c r="J315" s="2"/>
      <c r="K315" s="2"/>
      <c r="L315" s="7"/>
      <c r="M315" s="2"/>
      <c r="N315" s="2"/>
      <c r="O315" s="2"/>
      <c r="P315" s="2"/>
      <c r="Q315" s="2"/>
      <c r="R315" s="2"/>
      <c r="S315" s="2"/>
      <c r="U315" s="2"/>
      <c r="V315" s="2"/>
      <c r="W315" s="8"/>
      <c r="X315" s="8"/>
    </row>
    <row r="316" spans="3:24" ht="12" customHeight="1" x14ac:dyDescent="0.15">
      <c r="C316" s="2"/>
      <c r="D316" s="2"/>
      <c r="E316" s="2"/>
      <c r="F316" s="2"/>
      <c r="G316" s="2"/>
      <c r="H316" s="2"/>
      <c r="I316" s="2"/>
      <c r="J316" s="2"/>
      <c r="K316" s="2"/>
      <c r="L316" s="7"/>
      <c r="M316" s="2"/>
      <c r="N316" s="2"/>
      <c r="O316" s="2"/>
      <c r="P316" s="2"/>
      <c r="Q316" s="2"/>
      <c r="R316" s="2"/>
      <c r="S316" s="2"/>
      <c r="U316" s="2"/>
      <c r="V316" s="2"/>
      <c r="W316" s="8"/>
      <c r="X316" s="8"/>
    </row>
    <row r="317" spans="3:24" ht="12" customHeight="1" x14ac:dyDescent="0.15">
      <c r="C317" s="2"/>
      <c r="D317" s="2"/>
      <c r="E317" s="2"/>
      <c r="F317" s="2"/>
      <c r="G317" s="2"/>
      <c r="H317" s="2"/>
      <c r="I317" s="2"/>
      <c r="J317" s="2"/>
      <c r="K317" s="2"/>
      <c r="L317" s="7"/>
      <c r="M317" s="2"/>
      <c r="N317" s="2"/>
      <c r="O317" s="2"/>
      <c r="P317" s="2"/>
      <c r="Q317" s="2"/>
      <c r="R317" s="2"/>
      <c r="S317" s="2"/>
      <c r="U317" s="2"/>
      <c r="V317" s="2"/>
      <c r="W317" s="8"/>
      <c r="X317" s="8"/>
    </row>
    <row r="318" spans="3:24" ht="12" customHeight="1" x14ac:dyDescent="0.15">
      <c r="C318" s="2"/>
      <c r="D318" s="2"/>
      <c r="E318" s="2"/>
      <c r="F318" s="2"/>
      <c r="G318" s="2"/>
      <c r="H318" s="2"/>
      <c r="I318" s="2"/>
      <c r="J318" s="2"/>
      <c r="K318" s="2"/>
      <c r="L318" s="7"/>
      <c r="M318" s="2"/>
      <c r="N318" s="2"/>
      <c r="O318" s="2"/>
      <c r="P318" s="2"/>
      <c r="Q318" s="2"/>
      <c r="R318" s="2"/>
      <c r="S318" s="2"/>
      <c r="U318" s="2"/>
      <c r="V318" s="2"/>
      <c r="W318" s="8"/>
      <c r="X318" s="8"/>
    </row>
    <row r="319" spans="3:24" ht="12" customHeight="1" x14ac:dyDescent="0.15">
      <c r="C319" s="2"/>
      <c r="D319" s="2"/>
      <c r="E319" s="2"/>
      <c r="F319" s="2"/>
      <c r="G319" s="2"/>
      <c r="H319" s="2"/>
      <c r="I319" s="2"/>
      <c r="J319" s="2"/>
      <c r="K319" s="2"/>
      <c r="L319" s="7"/>
      <c r="M319" s="2"/>
      <c r="N319" s="2"/>
      <c r="O319" s="2"/>
      <c r="P319" s="2"/>
      <c r="Q319" s="2"/>
      <c r="R319" s="2"/>
      <c r="S319" s="2"/>
      <c r="U319" s="2"/>
      <c r="V319" s="2"/>
      <c r="W319" s="8"/>
      <c r="X319" s="8"/>
    </row>
    <row r="320" spans="3:24" ht="12" customHeight="1" x14ac:dyDescent="0.15">
      <c r="C320" s="2"/>
      <c r="D320" s="2"/>
      <c r="E320" s="2"/>
      <c r="F320" s="2"/>
      <c r="G320" s="2"/>
      <c r="H320" s="2"/>
      <c r="I320" s="2"/>
      <c r="J320" s="2"/>
      <c r="K320" s="2"/>
      <c r="L320" s="7"/>
      <c r="M320" s="2"/>
      <c r="N320" s="2"/>
      <c r="O320" s="2"/>
      <c r="P320" s="2"/>
      <c r="Q320" s="2"/>
      <c r="R320" s="2"/>
      <c r="S320" s="2"/>
      <c r="U320" s="2"/>
      <c r="V320" s="2"/>
      <c r="W320" s="8"/>
      <c r="X320" s="8"/>
    </row>
    <row r="321" spans="3:24" ht="12" customHeight="1" x14ac:dyDescent="0.15">
      <c r="C321" s="2"/>
      <c r="D321" s="2"/>
      <c r="E321" s="2"/>
      <c r="F321" s="2"/>
      <c r="G321" s="2"/>
      <c r="H321" s="2"/>
      <c r="I321" s="2"/>
      <c r="J321" s="2"/>
      <c r="K321" s="2"/>
      <c r="L321" s="7"/>
      <c r="M321" s="2"/>
      <c r="N321" s="2"/>
      <c r="O321" s="2"/>
      <c r="P321" s="2"/>
      <c r="Q321" s="2"/>
      <c r="R321" s="2"/>
      <c r="S321" s="2"/>
      <c r="U321" s="2"/>
      <c r="V321" s="2"/>
      <c r="W321" s="8"/>
      <c r="X321" s="8"/>
    </row>
    <row r="322" spans="3:24" ht="12" customHeight="1" x14ac:dyDescent="0.15">
      <c r="C322" s="2"/>
      <c r="D322" s="2"/>
      <c r="E322" s="2"/>
      <c r="F322" s="2"/>
      <c r="G322" s="2"/>
      <c r="H322" s="2"/>
      <c r="I322" s="2"/>
      <c r="J322" s="2"/>
      <c r="K322" s="2"/>
      <c r="L322" s="7"/>
      <c r="M322" s="2"/>
      <c r="N322" s="2"/>
      <c r="O322" s="2"/>
      <c r="P322" s="2"/>
      <c r="Q322" s="2"/>
      <c r="R322" s="2"/>
      <c r="S322" s="2"/>
      <c r="U322" s="2"/>
      <c r="V322" s="2"/>
      <c r="W322" s="8"/>
      <c r="X322" s="8"/>
    </row>
    <row r="323" spans="3:24" ht="12" customHeight="1" x14ac:dyDescent="0.15">
      <c r="C323" s="2"/>
      <c r="D323" s="2"/>
      <c r="E323" s="2"/>
      <c r="F323" s="2"/>
      <c r="G323" s="2"/>
      <c r="H323" s="2"/>
      <c r="I323" s="2"/>
      <c r="J323" s="2"/>
      <c r="K323" s="2"/>
      <c r="L323" s="7"/>
      <c r="M323" s="2"/>
      <c r="N323" s="2"/>
      <c r="O323" s="2"/>
      <c r="P323" s="2"/>
      <c r="Q323" s="2"/>
      <c r="R323" s="2"/>
      <c r="S323" s="2"/>
      <c r="U323" s="2"/>
      <c r="V323" s="2"/>
      <c r="W323" s="8"/>
      <c r="X323" s="8"/>
    </row>
    <row r="324" spans="3:24" ht="12" customHeight="1" x14ac:dyDescent="0.15">
      <c r="C324" s="2"/>
      <c r="D324" s="2"/>
      <c r="E324" s="2"/>
      <c r="F324" s="2"/>
      <c r="G324" s="2"/>
      <c r="H324" s="2"/>
      <c r="I324" s="2"/>
      <c r="J324" s="2"/>
      <c r="K324" s="2"/>
      <c r="L324" s="7"/>
      <c r="M324" s="2"/>
      <c r="N324" s="2"/>
      <c r="O324" s="2"/>
      <c r="P324" s="2"/>
      <c r="Q324" s="2"/>
      <c r="R324" s="2"/>
      <c r="S324" s="2"/>
      <c r="U324" s="2"/>
      <c r="V324" s="2"/>
      <c r="W324" s="8"/>
      <c r="X324" s="8"/>
    </row>
    <row r="325" spans="3:24" ht="12" customHeight="1" x14ac:dyDescent="0.15">
      <c r="C325" s="2"/>
      <c r="D325" s="2"/>
      <c r="E325" s="2"/>
      <c r="F325" s="2"/>
      <c r="G325" s="2"/>
      <c r="H325" s="2"/>
      <c r="I325" s="2"/>
      <c r="J325" s="2"/>
      <c r="K325" s="2"/>
      <c r="L325" s="7"/>
      <c r="M325" s="2"/>
      <c r="N325" s="2"/>
      <c r="O325" s="2"/>
      <c r="P325" s="2"/>
      <c r="Q325" s="2"/>
      <c r="R325" s="2"/>
      <c r="S325" s="2"/>
      <c r="U325" s="2"/>
      <c r="V325" s="2"/>
      <c r="W325" s="8"/>
      <c r="X325" s="8"/>
    </row>
    <row r="326" spans="3:24" ht="12" customHeight="1" x14ac:dyDescent="0.15">
      <c r="C326" s="2"/>
      <c r="D326" s="2"/>
      <c r="E326" s="2"/>
      <c r="F326" s="2"/>
      <c r="G326" s="2"/>
      <c r="H326" s="2"/>
      <c r="I326" s="2"/>
      <c r="J326" s="2"/>
      <c r="K326" s="2"/>
      <c r="L326" s="7"/>
      <c r="M326" s="2"/>
      <c r="N326" s="2"/>
      <c r="O326" s="2"/>
      <c r="P326" s="2"/>
      <c r="Q326" s="2"/>
      <c r="R326" s="2"/>
      <c r="S326" s="2"/>
      <c r="U326" s="2"/>
      <c r="V326" s="2"/>
      <c r="W326" s="8"/>
      <c r="X326" s="8"/>
    </row>
    <row r="327" spans="3:24" ht="12" customHeight="1" x14ac:dyDescent="0.15">
      <c r="C327" s="2"/>
      <c r="D327" s="2"/>
      <c r="E327" s="2"/>
      <c r="F327" s="2"/>
      <c r="G327" s="2"/>
      <c r="H327" s="2"/>
      <c r="I327" s="2"/>
      <c r="J327" s="2"/>
      <c r="K327" s="2"/>
      <c r="L327" s="7"/>
      <c r="M327" s="2"/>
      <c r="N327" s="2"/>
      <c r="O327" s="2"/>
      <c r="P327" s="2"/>
      <c r="Q327" s="2"/>
      <c r="R327" s="2"/>
      <c r="S327" s="2"/>
      <c r="U327" s="2"/>
      <c r="V327" s="2"/>
      <c r="W327" s="8"/>
      <c r="X327" s="8"/>
    </row>
    <row r="328" spans="3:24" ht="12" customHeight="1" x14ac:dyDescent="0.15">
      <c r="C328" s="2"/>
      <c r="D328" s="2"/>
      <c r="E328" s="2"/>
      <c r="F328" s="2"/>
      <c r="G328" s="2"/>
      <c r="H328" s="2"/>
      <c r="I328" s="2"/>
      <c r="J328" s="2"/>
      <c r="K328" s="2"/>
      <c r="L328" s="7"/>
      <c r="M328" s="2"/>
      <c r="N328" s="2"/>
      <c r="O328" s="2"/>
      <c r="P328" s="2"/>
      <c r="Q328" s="2"/>
      <c r="R328" s="2"/>
      <c r="S328" s="2"/>
      <c r="U328" s="2"/>
      <c r="V328" s="2"/>
      <c r="W328" s="8"/>
      <c r="X328" s="8"/>
    </row>
    <row r="329" spans="3:24" ht="12" customHeight="1" x14ac:dyDescent="0.15">
      <c r="C329" s="2"/>
      <c r="D329" s="2"/>
      <c r="E329" s="2"/>
      <c r="F329" s="2"/>
      <c r="G329" s="2"/>
      <c r="H329" s="2"/>
      <c r="I329" s="2"/>
      <c r="J329" s="2"/>
      <c r="K329" s="2"/>
      <c r="L329" s="7"/>
      <c r="M329" s="2"/>
      <c r="N329" s="2"/>
      <c r="O329" s="2"/>
      <c r="P329" s="2"/>
      <c r="Q329" s="2"/>
      <c r="R329" s="2"/>
      <c r="S329" s="2"/>
      <c r="U329" s="2"/>
      <c r="V329" s="2"/>
      <c r="W329" s="8"/>
      <c r="X329" s="8"/>
    </row>
    <row r="330" spans="3:24" ht="12" customHeight="1" x14ac:dyDescent="0.15">
      <c r="C330" s="2"/>
      <c r="D330" s="2"/>
      <c r="E330" s="2"/>
      <c r="F330" s="2"/>
      <c r="G330" s="2"/>
      <c r="H330" s="2"/>
      <c r="I330" s="2"/>
    </row>
  </sheetData>
  <sheetProtection formatCells="0"/>
  <mergeCells count="27">
    <mergeCell ref="C25:E25"/>
    <mergeCell ref="B1:F1"/>
    <mergeCell ref="C6:E6"/>
    <mergeCell ref="I6:J6"/>
    <mergeCell ref="N6:O6"/>
    <mergeCell ref="C7:E7"/>
    <mergeCell ref="N7:O7"/>
    <mergeCell ref="C15:E15"/>
    <mergeCell ref="C17:E17"/>
    <mergeCell ref="C18:E18"/>
    <mergeCell ref="C19:E19"/>
    <mergeCell ref="C24:E24"/>
    <mergeCell ref="C8:E8"/>
    <mergeCell ref="N8:O8"/>
    <mergeCell ref="C11:E11"/>
    <mergeCell ref="C12:E12"/>
    <mergeCell ref="C14:E14"/>
    <mergeCell ref="C32:E32"/>
    <mergeCell ref="C33:E33"/>
    <mergeCell ref="C34:E34"/>
    <mergeCell ref="C35:E35"/>
    <mergeCell ref="C26:E26"/>
    <mergeCell ref="C27:E27"/>
    <mergeCell ref="C28:E28"/>
    <mergeCell ref="C29:E29"/>
    <mergeCell ref="C30:E30"/>
    <mergeCell ref="C31:E31"/>
  </mergeCells>
  <phoneticPr fontId="2"/>
  <dataValidations count="12">
    <dataValidation allowBlank="1" showInputMessage="1" showErrorMessage="1" prompt="_x000a_" sqref="M8" xr:uid="{00000000-0002-0000-0100-000000000000}"/>
    <dataValidation imeMode="hiragana" allowBlank="1" showInputMessage="1" showErrorMessage="1" sqref="G8" xr:uid="{00000000-0002-0000-0100-000001000000}"/>
    <dataValidation imeMode="halfKatakana" allowBlank="1" showInputMessage="1" showErrorMessage="1" prompt="半角ｶﾀｶﾅ入力" sqref="I8:J8" xr:uid="{00000000-0002-0000-0100-000002000000}"/>
    <dataValidation allowBlank="1" showInputMessage="1" showErrorMessage="1" prompt="姓名の間に全角１文字を挿入して下さい。" sqref="H8" xr:uid="{00000000-0002-0000-0100-000003000000}"/>
    <dataValidation imeMode="hiragana" allowBlank="1" showInputMessage="1" showErrorMessage="1" prompt="_x000a_" sqref="F8" xr:uid="{00000000-0002-0000-0100-000004000000}"/>
    <dataValidation allowBlank="1" showInputMessage="1" showErrorMessage="1" prompt="部局課室名等の間に全角１文字を挿入して下さい。" sqref="C8:E8" xr:uid="{00000000-0002-0000-0100-000005000000}"/>
    <dataValidation imeMode="off" allowBlank="1" showInputMessage="1" showErrorMessage="1" prompt="S00.00.00と入力_x000a_" sqref="L40:L65529 L6:L8 U8 H9:H39" xr:uid="{00000000-0002-0000-0100-000006000000}"/>
    <dataValidation imeMode="halfKatakana" allowBlank="1" showInputMessage="1" showErrorMessage="1" prompt="半角ｶﾀｶﾅ入力　氏と名の間1マス空ける。_x000a_" sqref="I6:I7 J7" xr:uid="{00000000-0002-0000-0100-000007000000}"/>
    <dataValidation allowBlank="1" showInputMessage="1" showErrorMessage="1" prompt="氏と名の間１マス空ける" sqref="H40:J65529 H6:H7 B9:C39" xr:uid="{00000000-0002-0000-0100-000008000000}"/>
    <dataValidation allowBlank="1" showInputMessage="1" showErrorMessage="1" prompt="途中で、「改行」や「スペース」をいれないで下さい" sqref="C40:E65529 C7 J9:J39" xr:uid="{00000000-0002-0000-0100-000009000000}"/>
    <dataValidation allowBlank="1" showInputMessage="1" showErrorMessage="1" prompt="省略しないで（「事」「技」→×）_x000a_" sqref="F40:F65529 F7 K9:K39" xr:uid="{00000000-0002-0000-0100-00000A000000}"/>
    <dataValidation imeMode="off" allowBlank="1" showInputMessage="1" showErrorMessage="1" sqref="R7:S8 S6 W6:X7" xr:uid="{00000000-0002-0000-0100-00000B000000}"/>
  </dataValidations>
  <printOptions horizontalCentered="1"/>
  <pageMargins left="0.23622047244094491" right="0.23622047244094491" top="0.35433070866141736" bottom="0.15748031496062992" header="0.31496062992125984" footer="0.31496062992125984"/>
  <pageSetup paperSize="9" scale="54" orientation="landscape" r:id="rId1"/>
  <headerFooter alignWithMargins="0">
    <oddHeader>&amp;R&amp;"ＭＳ 明朝,太字"&amp;18【機密２】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42"/>
  <sheetViews>
    <sheetView workbookViewId="0">
      <selection activeCell="X4" sqref="X4"/>
    </sheetView>
  </sheetViews>
  <sheetFormatPr defaultRowHeight="13.5" x14ac:dyDescent="0.15"/>
  <cols>
    <col min="1" max="1" width="9.5" bestFit="1" customWidth="1"/>
    <col min="2" max="2" width="11.125" customWidth="1"/>
    <col min="3" max="3" width="6.5" bestFit="1" customWidth="1"/>
    <col min="15" max="15" width="9.5" bestFit="1" customWidth="1"/>
    <col min="16" max="16" width="9.5" hidden="1" customWidth="1"/>
    <col min="17" max="17" width="3.5" hidden="1" customWidth="1"/>
    <col min="18" max="18" width="7.5" hidden="1" customWidth="1"/>
    <col min="19" max="20" width="18.375" bestFit="1" customWidth="1"/>
    <col min="21" max="21" width="6.625" customWidth="1"/>
    <col min="22" max="22" width="7.5" hidden="1" customWidth="1"/>
  </cols>
  <sheetData>
    <row r="1" spans="1:24" x14ac:dyDescent="0.15">
      <c r="A1" s="122" t="s">
        <v>131</v>
      </c>
      <c r="B1" s="122" t="s">
        <v>0</v>
      </c>
      <c r="C1" s="122" t="s">
        <v>1</v>
      </c>
      <c r="D1" s="122" t="s">
        <v>2</v>
      </c>
      <c r="E1" s="122" t="s">
        <v>3</v>
      </c>
      <c r="F1" s="122" t="s">
        <v>4</v>
      </c>
      <c r="G1" s="122" t="s">
        <v>5</v>
      </c>
      <c r="H1" s="122" t="s">
        <v>6</v>
      </c>
      <c r="I1" s="122" t="s">
        <v>7</v>
      </c>
      <c r="J1" s="122" t="s">
        <v>19</v>
      </c>
      <c r="K1" s="122" t="s">
        <v>8</v>
      </c>
      <c r="L1" s="122" t="s">
        <v>9</v>
      </c>
      <c r="M1" s="122" t="s">
        <v>10</v>
      </c>
      <c r="N1" s="122" t="s">
        <v>11</v>
      </c>
      <c r="O1" s="122" t="s">
        <v>12</v>
      </c>
      <c r="P1" s="122" t="s">
        <v>13</v>
      </c>
      <c r="Q1" s="122" t="s">
        <v>14</v>
      </c>
      <c r="R1" s="122" t="s">
        <v>15</v>
      </c>
      <c r="S1" s="122" t="s">
        <v>16</v>
      </c>
      <c r="T1" s="122" t="s">
        <v>17</v>
      </c>
      <c r="U1" s="122" t="s">
        <v>18</v>
      </c>
      <c r="V1" s="122" t="s">
        <v>141</v>
      </c>
      <c r="W1" s="122" t="s">
        <v>142</v>
      </c>
      <c r="X1" s="122" t="s">
        <v>143</v>
      </c>
    </row>
    <row r="2" spans="1:24" x14ac:dyDescent="0.15">
      <c r="A2">
        <v>10</v>
      </c>
      <c r="B2">
        <f>【ここに入力】研修員推薦書様式!I8</f>
        <v>0</v>
      </c>
      <c r="C2" t="str">
        <f>【ここに入力】研修員推薦書様式!L8</f>
        <v xml:space="preserve"> </v>
      </c>
      <c r="D2">
        <f>【ここに入力】研修員推薦書様式!M8</f>
        <v>0</v>
      </c>
      <c r="E2" s="119">
        <f>【ここに入力】研修員推薦書様式!N8</f>
        <v>0</v>
      </c>
      <c r="G2" t="str">
        <f>SUBSTITUTE(SUBSTITUTE(【ここに入力】研修員推薦書様式!C8,"　","")," ","")</f>
        <v/>
      </c>
      <c r="H2">
        <f>【ここに入力】研修員推薦書様式!G8</f>
        <v>0</v>
      </c>
      <c r="I2">
        <f>【ここに入力】研修員推薦書様式!H8</f>
        <v>0</v>
      </c>
      <c r="K2">
        <f>【ここに入力】研修員推薦書様式!Q8</f>
        <v>0</v>
      </c>
      <c r="L2">
        <f>【ここに入力】研修員推薦書様式!S8</f>
        <v>0</v>
      </c>
      <c r="O2" s="120" t="str">
        <f>IF(【ここに入力】研修員推薦書様式!P8="○","研修期間","旅行依頼")</f>
        <v>旅行依頼</v>
      </c>
      <c r="S2" s="121">
        <v>43192</v>
      </c>
      <c r="T2" s="121">
        <v>43192</v>
      </c>
      <c r="U2" s="128" t="str">
        <f>【ここに入力】研修員推薦書様式!V8</f>
        <v/>
      </c>
      <c r="V2" t="s">
        <v>144</v>
      </c>
      <c r="W2" s="129" t="str">
        <f>IF(【ここに入力】研修員推薦書様式!W8="○","TRUE"," ")</f>
        <v xml:space="preserve"> </v>
      </c>
      <c r="X2" s="128" t="str">
        <f>IF(【ここに入力】研修員推薦書様式!P8="○","○","　")</f>
        <v>　</v>
      </c>
    </row>
    <row r="3" spans="1:24" x14ac:dyDescent="0.15">
      <c r="A3">
        <v>20</v>
      </c>
      <c r="B3">
        <f>【ここに入力】研修員推薦書様式!I9</f>
        <v>0</v>
      </c>
      <c r="C3" t="str">
        <f>【ここに入力】研修員推薦書様式!L9</f>
        <v xml:space="preserve"> </v>
      </c>
      <c r="D3">
        <f>【ここに入力】研修員推薦書様式!M9</f>
        <v>0</v>
      </c>
      <c r="E3" s="119">
        <f>【ここに入力】研修員推薦書様式!N9</f>
        <v>0</v>
      </c>
      <c r="G3" t="str">
        <f>SUBSTITUTE(SUBSTITUTE(【ここに入力】研修員推薦書様式!C9,"　","")," ","")</f>
        <v/>
      </c>
      <c r="H3">
        <f>【ここに入力】研修員推薦書様式!G9</f>
        <v>0</v>
      </c>
      <c r="I3">
        <f>【ここに入力】研修員推薦書様式!H9</f>
        <v>0</v>
      </c>
      <c r="K3">
        <f>【ここに入力】研修員推薦書様式!Q9</f>
        <v>0</v>
      </c>
      <c r="L3">
        <f>【ここに入力】研修員推薦書様式!S9</f>
        <v>0</v>
      </c>
      <c r="O3" s="120" t="str">
        <f>IF(【ここに入力】研修員推薦書様式!P9="○","研修期間","旅行依頼")</f>
        <v>旅行依頼</v>
      </c>
      <c r="S3" s="121">
        <v>43192</v>
      </c>
      <c r="T3" s="121">
        <v>43192</v>
      </c>
      <c r="U3" s="128" t="str">
        <f>【ここに入力】研修員推薦書様式!V9</f>
        <v/>
      </c>
      <c r="V3" t="s">
        <v>144</v>
      </c>
      <c r="W3" s="129" t="str">
        <f>IF(【ここに入力】研修員推薦書様式!W9="○","TRUE"," ")</f>
        <v xml:space="preserve"> </v>
      </c>
      <c r="X3" s="128" t="str">
        <f>IF(【ここに入力】研修員推薦書様式!P9="○","○","　")</f>
        <v>　</v>
      </c>
    </row>
    <row r="4" spans="1:24" x14ac:dyDescent="0.15">
      <c r="A4">
        <v>30</v>
      </c>
      <c r="B4">
        <f>【ここに入力】研修員推薦書様式!I10</f>
        <v>0</v>
      </c>
      <c r="C4" t="str">
        <f>【ここに入力】研修員推薦書様式!L10</f>
        <v xml:space="preserve"> </v>
      </c>
      <c r="D4">
        <f>【ここに入力】研修員推薦書様式!M10</f>
        <v>0</v>
      </c>
      <c r="E4" s="119">
        <f>【ここに入力】研修員推薦書様式!N10</f>
        <v>0</v>
      </c>
      <c r="G4" t="str">
        <f>SUBSTITUTE(SUBSTITUTE(【ここに入力】研修員推薦書様式!C10,"　","")," ","")</f>
        <v/>
      </c>
      <c r="H4">
        <f>【ここに入力】研修員推薦書様式!G10</f>
        <v>0</v>
      </c>
      <c r="I4">
        <f>【ここに入力】研修員推薦書様式!H10</f>
        <v>0</v>
      </c>
      <c r="K4">
        <f>【ここに入力】研修員推薦書様式!Q10</f>
        <v>0</v>
      </c>
      <c r="L4">
        <f>【ここに入力】研修員推薦書様式!S10</f>
        <v>0</v>
      </c>
      <c r="O4" s="120" t="str">
        <f>IF(【ここに入力】研修員推薦書様式!P10="○","研修期間","旅行依頼")</f>
        <v>旅行依頼</v>
      </c>
      <c r="S4" s="121">
        <v>43192</v>
      </c>
      <c r="T4" s="121">
        <v>43192</v>
      </c>
      <c r="U4" s="128" t="str">
        <f>【ここに入力】研修員推薦書様式!V10</f>
        <v/>
      </c>
      <c r="V4" t="s">
        <v>144</v>
      </c>
      <c r="W4" s="129" t="str">
        <f>IF(【ここに入力】研修員推薦書様式!W10="○","TRUE"," ")</f>
        <v xml:space="preserve"> </v>
      </c>
      <c r="X4" s="128" t="str">
        <f>IF(【ここに入力】研修員推薦書様式!P10="○","○","　")</f>
        <v>　</v>
      </c>
    </row>
    <row r="5" spans="1:24" x14ac:dyDescent="0.15">
      <c r="A5">
        <v>40</v>
      </c>
      <c r="B5">
        <f>【ここに入力】研修員推薦書様式!I11</f>
        <v>0</v>
      </c>
      <c r="C5" t="str">
        <f>【ここに入力】研修員推薦書様式!L11</f>
        <v xml:space="preserve"> </v>
      </c>
      <c r="D5">
        <f>【ここに入力】研修員推薦書様式!M11</f>
        <v>0</v>
      </c>
      <c r="E5" s="119">
        <f>【ここに入力】研修員推薦書様式!N11</f>
        <v>0</v>
      </c>
      <c r="G5" t="str">
        <f>SUBSTITUTE(SUBSTITUTE(【ここに入力】研修員推薦書様式!C11,"　","")," ","")</f>
        <v/>
      </c>
      <c r="H5">
        <f>【ここに入力】研修員推薦書様式!G11</f>
        <v>0</v>
      </c>
      <c r="I5">
        <f>【ここに入力】研修員推薦書様式!H11</f>
        <v>0</v>
      </c>
      <c r="K5">
        <f>【ここに入力】研修員推薦書様式!Q11</f>
        <v>0</v>
      </c>
      <c r="L5">
        <f>【ここに入力】研修員推薦書様式!S11</f>
        <v>0</v>
      </c>
      <c r="O5" s="120" t="str">
        <f>IF(【ここに入力】研修員推薦書様式!P11="○","研修期間","旅行依頼")</f>
        <v>旅行依頼</v>
      </c>
      <c r="S5" s="121">
        <v>43192</v>
      </c>
      <c r="T5" s="121">
        <v>43192</v>
      </c>
      <c r="U5" s="128" t="str">
        <f>【ここに入力】研修員推薦書様式!V11</f>
        <v/>
      </c>
      <c r="V5" t="s">
        <v>144</v>
      </c>
      <c r="W5" s="129" t="str">
        <f>IF(【ここに入力】研修員推薦書様式!W11="○","TRUE"," ")</f>
        <v xml:space="preserve"> </v>
      </c>
      <c r="X5" s="128" t="str">
        <f>IF(【ここに入力】研修員推薦書様式!P11="○","○","　")</f>
        <v>　</v>
      </c>
    </row>
    <row r="6" spans="1:24" x14ac:dyDescent="0.15">
      <c r="A6">
        <v>50</v>
      </c>
      <c r="B6">
        <f>【ここに入力】研修員推薦書様式!I12</f>
        <v>0</v>
      </c>
      <c r="C6" t="str">
        <f>【ここに入力】研修員推薦書様式!L12</f>
        <v xml:space="preserve"> </v>
      </c>
      <c r="D6">
        <f>【ここに入力】研修員推薦書様式!M12</f>
        <v>0</v>
      </c>
      <c r="E6" s="119">
        <f>【ここに入力】研修員推薦書様式!N12</f>
        <v>0</v>
      </c>
      <c r="G6" t="str">
        <f>SUBSTITUTE(SUBSTITUTE(【ここに入力】研修員推薦書様式!C12,"　","")," ","")</f>
        <v/>
      </c>
      <c r="H6">
        <f>【ここに入力】研修員推薦書様式!G12</f>
        <v>0</v>
      </c>
      <c r="I6">
        <f>【ここに入力】研修員推薦書様式!H12</f>
        <v>0</v>
      </c>
      <c r="K6">
        <f>【ここに入力】研修員推薦書様式!Q12</f>
        <v>0</v>
      </c>
      <c r="L6">
        <f>【ここに入力】研修員推薦書様式!S12</f>
        <v>0</v>
      </c>
      <c r="O6" s="120" t="str">
        <f>IF(【ここに入力】研修員推薦書様式!P12="○","研修期間","旅行依頼")</f>
        <v>旅行依頼</v>
      </c>
      <c r="S6" s="121">
        <v>43192</v>
      </c>
      <c r="T6" s="121">
        <v>43192</v>
      </c>
      <c r="U6" s="128" t="str">
        <f>【ここに入力】研修員推薦書様式!V12</f>
        <v/>
      </c>
      <c r="V6" t="s">
        <v>144</v>
      </c>
      <c r="W6" s="129" t="str">
        <f>IF(【ここに入力】研修員推薦書様式!W12="○","TRUE"," ")</f>
        <v xml:space="preserve"> </v>
      </c>
      <c r="X6" s="128" t="str">
        <f>IF(【ここに入力】研修員推薦書様式!P12="○","○","　")</f>
        <v>　</v>
      </c>
    </row>
    <row r="7" spans="1:24" x14ac:dyDescent="0.15">
      <c r="A7">
        <v>60</v>
      </c>
      <c r="B7">
        <f>【ここに入力】研修員推薦書様式!I13</f>
        <v>0</v>
      </c>
      <c r="C7" t="str">
        <f>【ここに入力】研修員推薦書様式!L13</f>
        <v xml:space="preserve"> </v>
      </c>
      <c r="D7">
        <f>【ここに入力】研修員推薦書様式!M13</f>
        <v>0</v>
      </c>
      <c r="E7" s="119">
        <f>【ここに入力】研修員推薦書様式!N13</f>
        <v>0</v>
      </c>
      <c r="G7" t="str">
        <f>SUBSTITUTE(SUBSTITUTE(【ここに入力】研修員推薦書様式!C13,"　","")," ","")</f>
        <v/>
      </c>
      <c r="H7">
        <f>【ここに入力】研修員推薦書様式!G13</f>
        <v>0</v>
      </c>
      <c r="I7">
        <f>【ここに入力】研修員推薦書様式!H13</f>
        <v>0</v>
      </c>
      <c r="K7">
        <f>【ここに入力】研修員推薦書様式!Q13</f>
        <v>0</v>
      </c>
      <c r="L7">
        <f>【ここに入力】研修員推薦書様式!S13</f>
        <v>0</v>
      </c>
      <c r="O7" s="120" t="str">
        <f>IF(【ここに入力】研修員推薦書様式!P13="○","研修期間","旅行依頼")</f>
        <v>旅行依頼</v>
      </c>
      <c r="S7" s="121">
        <v>43192</v>
      </c>
      <c r="T7" s="121">
        <v>43192</v>
      </c>
      <c r="U7" s="128" t="str">
        <f>【ここに入力】研修員推薦書様式!V13</f>
        <v/>
      </c>
      <c r="V7" t="s">
        <v>144</v>
      </c>
      <c r="W7" s="129" t="str">
        <f>IF(【ここに入力】研修員推薦書様式!W13="○","TRUE"," ")</f>
        <v xml:space="preserve"> </v>
      </c>
      <c r="X7" s="128" t="str">
        <f>IF(【ここに入力】研修員推薦書様式!P13="○","○","　")</f>
        <v>　</v>
      </c>
    </row>
    <row r="8" spans="1:24" x14ac:dyDescent="0.15">
      <c r="A8">
        <v>70</v>
      </c>
      <c r="B8">
        <f>【ここに入力】研修員推薦書様式!I14</f>
        <v>0</v>
      </c>
      <c r="C8" t="str">
        <f>【ここに入力】研修員推薦書様式!L14</f>
        <v xml:space="preserve"> </v>
      </c>
      <c r="D8">
        <f>【ここに入力】研修員推薦書様式!M14</f>
        <v>0</v>
      </c>
      <c r="E8" s="119">
        <f>【ここに入力】研修員推薦書様式!N14</f>
        <v>0</v>
      </c>
      <c r="G8" t="str">
        <f>SUBSTITUTE(SUBSTITUTE(【ここに入力】研修員推薦書様式!C14,"　","")," ","")</f>
        <v/>
      </c>
      <c r="H8">
        <f>【ここに入力】研修員推薦書様式!G14</f>
        <v>0</v>
      </c>
      <c r="I8">
        <f>【ここに入力】研修員推薦書様式!H14</f>
        <v>0</v>
      </c>
      <c r="K8">
        <f>【ここに入力】研修員推薦書様式!Q14</f>
        <v>0</v>
      </c>
      <c r="L8">
        <f>【ここに入力】研修員推薦書様式!S14</f>
        <v>0</v>
      </c>
      <c r="O8" s="120" t="str">
        <f>IF(【ここに入力】研修員推薦書様式!P14="○","研修期間","旅行依頼")</f>
        <v>旅行依頼</v>
      </c>
      <c r="S8" s="121">
        <v>43192</v>
      </c>
      <c r="T8" s="121">
        <v>43192</v>
      </c>
      <c r="U8" s="128" t="str">
        <f>【ここに入力】研修員推薦書様式!V14</f>
        <v/>
      </c>
      <c r="V8" t="s">
        <v>144</v>
      </c>
      <c r="W8" s="129" t="str">
        <f>IF(【ここに入力】研修員推薦書様式!W14="○","TRUE"," ")</f>
        <v xml:space="preserve"> </v>
      </c>
      <c r="X8" s="128" t="str">
        <f>IF(【ここに入力】研修員推薦書様式!P14="○","○","　")</f>
        <v>　</v>
      </c>
    </row>
    <row r="9" spans="1:24" x14ac:dyDescent="0.15">
      <c r="A9">
        <v>80</v>
      </c>
      <c r="B9">
        <f>【ここに入力】研修員推薦書様式!I15</f>
        <v>0</v>
      </c>
      <c r="C9" t="str">
        <f>【ここに入力】研修員推薦書様式!L15</f>
        <v xml:space="preserve"> </v>
      </c>
      <c r="D9">
        <f>【ここに入力】研修員推薦書様式!M15</f>
        <v>0</v>
      </c>
      <c r="E9" s="119">
        <f>【ここに入力】研修員推薦書様式!N15</f>
        <v>0</v>
      </c>
      <c r="G9" t="str">
        <f>SUBSTITUTE(SUBSTITUTE(【ここに入力】研修員推薦書様式!C15,"　","")," ","")</f>
        <v/>
      </c>
      <c r="H9">
        <f>【ここに入力】研修員推薦書様式!G15</f>
        <v>0</v>
      </c>
      <c r="I9">
        <f>【ここに入力】研修員推薦書様式!H15</f>
        <v>0</v>
      </c>
      <c r="K9">
        <f>【ここに入力】研修員推薦書様式!Q15</f>
        <v>0</v>
      </c>
      <c r="L9">
        <f>【ここに入力】研修員推薦書様式!S15</f>
        <v>0</v>
      </c>
      <c r="O9" s="120" t="str">
        <f>IF(【ここに入力】研修員推薦書様式!P15="○","研修期間","旅行依頼")</f>
        <v>旅行依頼</v>
      </c>
      <c r="S9" s="121">
        <v>43192</v>
      </c>
      <c r="T9" s="121">
        <v>43192</v>
      </c>
      <c r="U9" s="128" t="str">
        <f>【ここに入力】研修員推薦書様式!V15</f>
        <v/>
      </c>
      <c r="V9" t="s">
        <v>144</v>
      </c>
      <c r="W9" s="129" t="str">
        <f>IF(【ここに入力】研修員推薦書様式!W15="○","TRUE"," ")</f>
        <v xml:space="preserve"> </v>
      </c>
      <c r="X9" s="128" t="str">
        <f>IF(【ここに入力】研修員推薦書様式!P15="○","○","　")</f>
        <v>　</v>
      </c>
    </row>
    <row r="10" spans="1:24" x14ac:dyDescent="0.15">
      <c r="A10">
        <v>90</v>
      </c>
      <c r="B10">
        <f>【ここに入力】研修員推薦書様式!I16</f>
        <v>0</v>
      </c>
      <c r="C10" t="str">
        <f>【ここに入力】研修員推薦書様式!L16</f>
        <v xml:space="preserve"> </v>
      </c>
      <c r="D10">
        <f>【ここに入力】研修員推薦書様式!M16</f>
        <v>0</v>
      </c>
      <c r="E10" s="119">
        <f>【ここに入力】研修員推薦書様式!N16</f>
        <v>0</v>
      </c>
      <c r="G10" t="str">
        <f>SUBSTITUTE(SUBSTITUTE(【ここに入力】研修員推薦書様式!C16,"　","")," ","")</f>
        <v/>
      </c>
      <c r="H10">
        <f>【ここに入力】研修員推薦書様式!G16</f>
        <v>0</v>
      </c>
      <c r="I10">
        <f>【ここに入力】研修員推薦書様式!H16</f>
        <v>0</v>
      </c>
      <c r="K10">
        <f>【ここに入力】研修員推薦書様式!Q16</f>
        <v>0</v>
      </c>
      <c r="L10">
        <f>【ここに入力】研修員推薦書様式!S16</f>
        <v>0</v>
      </c>
      <c r="O10" s="120" t="str">
        <f>IF(【ここに入力】研修員推薦書様式!P16="○","研修期間","旅行依頼")</f>
        <v>旅行依頼</v>
      </c>
      <c r="S10" s="121">
        <v>43192</v>
      </c>
      <c r="T10" s="121">
        <v>43192</v>
      </c>
      <c r="U10" s="128" t="str">
        <f>【ここに入力】研修員推薦書様式!V16</f>
        <v/>
      </c>
      <c r="V10" t="s">
        <v>144</v>
      </c>
      <c r="W10" s="129" t="str">
        <f>IF(【ここに入力】研修員推薦書様式!W16="○","TRUE"," ")</f>
        <v xml:space="preserve"> </v>
      </c>
      <c r="X10" s="128" t="str">
        <f>IF(【ここに入力】研修員推薦書様式!P16="○","○","　")</f>
        <v>　</v>
      </c>
    </row>
    <row r="11" spans="1:24" x14ac:dyDescent="0.15">
      <c r="A11">
        <v>100</v>
      </c>
      <c r="B11">
        <f>【ここに入力】研修員推薦書様式!I17</f>
        <v>0</v>
      </c>
      <c r="C11" t="str">
        <f>【ここに入力】研修員推薦書様式!L17</f>
        <v xml:space="preserve"> </v>
      </c>
      <c r="D11">
        <f>【ここに入力】研修員推薦書様式!M17</f>
        <v>0</v>
      </c>
      <c r="E11" s="119">
        <f>【ここに入力】研修員推薦書様式!N17</f>
        <v>0</v>
      </c>
      <c r="G11" t="str">
        <f>SUBSTITUTE(SUBSTITUTE(【ここに入力】研修員推薦書様式!C17,"　","")," ","")</f>
        <v/>
      </c>
      <c r="H11">
        <f>【ここに入力】研修員推薦書様式!G17</f>
        <v>0</v>
      </c>
      <c r="I11">
        <f>【ここに入力】研修員推薦書様式!H17</f>
        <v>0</v>
      </c>
      <c r="K11">
        <f>【ここに入力】研修員推薦書様式!Q17</f>
        <v>0</v>
      </c>
      <c r="L11">
        <f>【ここに入力】研修員推薦書様式!S17</f>
        <v>0</v>
      </c>
      <c r="O11" s="120" t="str">
        <f>IF(【ここに入力】研修員推薦書様式!P17="○","研修期間","旅行依頼")</f>
        <v>旅行依頼</v>
      </c>
      <c r="S11" s="121">
        <v>43192</v>
      </c>
      <c r="T11" s="121">
        <v>43192</v>
      </c>
      <c r="U11" s="128" t="str">
        <f>【ここに入力】研修員推薦書様式!V17</f>
        <v/>
      </c>
      <c r="V11" t="s">
        <v>144</v>
      </c>
      <c r="W11" s="129" t="str">
        <f>IF(【ここに入力】研修員推薦書様式!W17="○","TRUE"," ")</f>
        <v xml:space="preserve"> </v>
      </c>
      <c r="X11" s="128" t="str">
        <f>IF(【ここに入力】研修員推薦書様式!P17="○","○","　")</f>
        <v>　</v>
      </c>
    </row>
    <row r="12" spans="1:24" x14ac:dyDescent="0.15">
      <c r="A12">
        <v>110</v>
      </c>
      <c r="B12">
        <f>【ここに入力】研修員推薦書様式!I18</f>
        <v>0</v>
      </c>
      <c r="C12" t="str">
        <f>【ここに入力】研修員推薦書様式!L18</f>
        <v xml:space="preserve"> </v>
      </c>
      <c r="D12">
        <f>【ここに入力】研修員推薦書様式!M18</f>
        <v>0</v>
      </c>
      <c r="E12" s="119">
        <f>【ここに入力】研修員推薦書様式!N18</f>
        <v>0</v>
      </c>
      <c r="G12" t="str">
        <f>SUBSTITUTE(SUBSTITUTE(【ここに入力】研修員推薦書様式!C18,"　","")," ","")</f>
        <v/>
      </c>
      <c r="H12">
        <f>【ここに入力】研修員推薦書様式!G18</f>
        <v>0</v>
      </c>
      <c r="I12">
        <f>【ここに入力】研修員推薦書様式!H18</f>
        <v>0</v>
      </c>
      <c r="K12">
        <f>【ここに入力】研修員推薦書様式!Q18</f>
        <v>0</v>
      </c>
      <c r="L12">
        <f>【ここに入力】研修員推薦書様式!S18</f>
        <v>0</v>
      </c>
      <c r="O12" s="120" t="str">
        <f>IF(【ここに入力】研修員推薦書様式!P18="○","研修期間","旅行依頼")</f>
        <v>旅行依頼</v>
      </c>
      <c r="S12" s="121">
        <v>43192</v>
      </c>
      <c r="T12" s="121">
        <v>43192</v>
      </c>
      <c r="U12" s="128" t="str">
        <f>【ここに入力】研修員推薦書様式!V18</f>
        <v/>
      </c>
      <c r="V12" t="s">
        <v>144</v>
      </c>
      <c r="W12" s="129" t="str">
        <f>IF(【ここに入力】研修員推薦書様式!W18="○","TRUE"," ")</f>
        <v xml:space="preserve"> </v>
      </c>
      <c r="X12" s="128" t="str">
        <f>IF(【ここに入力】研修員推薦書様式!P18="○","○","　")</f>
        <v>　</v>
      </c>
    </row>
    <row r="13" spans="1:24" x14ac:dyDescent="0.15">
      <c r="A13">
        <v>120</v>
      </c>
      <c r="B13">
        <f>【ここに入力】研修員推薦書様式!I19</f>
        <v>0</v>
      </c>
      <c r="C13" t="str">
        <f>【ここに入力】研修員推薦書様式!L19</f>
        <v xml:space="preserve"> </v>
      </c>
      <c r="D13">
        <f>【ここに入力】研修員推薦書様式!M19</f>
        <v>0</v>
      </c>
      <c r="E13" s="119">
        <f>【ここに入力】研修員推薦書様式!N19</f>
        <v>0</v>
      </c>
      <c r="G13" t="str">
        <f>SUBSTITUTE(SUBSTITUTE(【ここに入力】研修員推薦書様式!C19,"　","")," ","")</f>
        <v/>
      </c>
      <c r="H13">
        <f>【ここに入力】研修員推薦書様式!G19</f>
        <v>0</v>
      </c>
      <c r="I13">
        <f>【ここに入力】研修員推薦書様式!H19</f>
        <v>0</v>
      </c>
      <c r="K13">
        <f>【ここに入力】研修員推薦書様式!Q19</f>
        <v>0</v>
      </c>
      <c r="L13">
        <f>【ここに入力】研修員推薦書様式!S19</f>
        <v>0</v>
      </c>
      <c r="O13" s="120" t="str">
        <f>IF(【ここに入力】研修員推薦書様式!P19="○","研修期間","旅行依頼")</f>
        <v>旅行依頼</v>
      </c>
      <c r="S13" s="121">
        <v>43192</v>
      </c>
      <c r="T13" s="121">
        <v>43192</v>
      </c>
      <c r="U13" s="128" t="str">
        <f>【ここに入力】研修員推薦書様式!V19</f>
        <v/>
      </c>
      <c r="V13" t="s">
        <v>144</v>
      </c>
      <c r="W13" s="129" t="str">
        <f>IF(【ここに入力】研修員推薦書様式!W19="○","TRUE"," ")</f>
        <v xml:space="preserve"> </v>
      </c>
      <c r="X13" s="128" t="str">
        <f>IF(【ここに入力】研修員推薦書様式!P19="○","○","　")</f>
        <v>　</v>
      </c>
    </row>
    <row r="14" spans="1:24" x14ac:dyDescent="0.15">
      <c r="A14">
        <v>130</v>
      </c>
      <c r="B14">
        <f>【ここに入力】研修員推薦書様式!I20</f>
        <v>0</v>
      </c>
      <c r="C14" t="str">
        <f>【ここに入力】研修員推薦書様式!L20</f>
        <v xml:space="preserve"> </v>
      </c>
      <c r="D14">
        <f>【ここに入力】研修員推薦書様式!M20</f>
        <v>0</v>
      </c>
      <c r="E14" s="119">
        <f>【ここに入力】研修員推薦書様式!N20</f>
        <v>0</v>
      </c>
      <c r="G14" t="str">
        <f>SUBSTITUTE(SUBSTITUTE(【ここに入力】研修員推薦書様式!C20,"　","")," ","")</f>
        <v/>
      </c>
      <c r="H14">
        <f>【ここに入力】研修員推薦書様式!G20</f>
        <v>0</v>
      </c>
      <c r="I14">
        <f>【ここに入力】研修員推薦書様式!H20</f>
        <v>0</v>
      </c>
      <c r="K14">
        <f>【ここに入力】研修員推薦書様式!Q20</f>
        <v>0</v>
      </c>
      <c r="L14">
        <f>【ここに入力】研修員推薦書様式!S20</f>
        <v>0</v>
      </c>
      <c r="O14" s="120" t="str">
        <f>IF(【ここに入力】研修員推薦書様式!P20="○","研修期間","旅行依頼")</f>
        <v>旅行依頼</v>
      </c>
      <c r="S14" s="121">
        <v>43192</v>
      </c>
      <c r="T14" s="121">
        <v>43192</v>
      </c>
      <c r="U14" s="128" t="str">
        <f>【ここに入力】研修員推薦書様式!V20</f>
        <v/>
      </c>
      <c r="V14" t="s">
        <v>144</v>
      </c>
      <c r="W14" s="129" t="str">
        <f>IF(【ここに入力】研修員推薦書様式!W20="○","TRUE"," ")</f>
        <v xml:space="preserve"> </v>
      </c>
      <c r="X14" s="128" t="str">
        <f>IF(【ここに入力】研修員推薦書様式!P20="○","○","　")</f>
        <v>　</v>
      </c>
    </row>
    <row r="15" spans="1:24" x14ac:dyDescent="0.15">
      <c r="A15">
        <v>140</v>
      </c>
      <c r="B15">
        <f>【ここに入力】研修員推薦書様式!I21</f>
        <v>0</v>
      </c>
      <c r="C15" t="str">
        <f>【ここに入力】研修員推薦書様式!L21</f>
        <v xml:space="preserve"> </v>
      </c>
      <c r="D15">
        <f>【ここに入力】研修員推薦書様式!M21</f>
        <v>0</v>
      </c>
      <c r="E15" s="119">
        <f>【ここに入力】研修員推薦書様式!N21</f>
        <v>0</v>
      </c>
      <c r="G15" t="str">
        <f>SUBSTITUTE(SUBSTITUTE(【ここに入力】研修員推薦書様式!C21,"　","")," ","")</f>
        <v/>
      </c>
      <c r="H15">
        <f>【ここに入力】研修員推薦書様式!G21</f>
        <v>0</v>
      </c>
      <c r="I15">
        <f>【ここに入力】研修員推薦書様式!H21</f>
        <v>0</v>
      </c>
      <c r="K15">
        <f>【ここに入力】研修員推薦書様式!Q21</f>
        <v>0</v>
      </c>
      <c r="L15">
        <f>【ここに入力】研修員推薦書様式!S21</f>
        <v>0</v>
      </c>
      <c r="O15" s="120" t="str">
        <f>IF(【ここに入力】研修員推薦書様式!P21="○","研修期間","旅行依頼")</f>
        <v>旅行依頼</v>
      </c>
      <c r="S15" s="121">
        <v>43192</v>
      </c>
      <c r="T15" s="121">
        <v>43192</v>
      </c>
      <c r="U15" s="128" t="str">
        <f>【ここに入力】研修員推薦書様式!V21</f>
        <v/>
      </c>
      <c r="V15" t="s">
        <v>144</v>
      </c>
      <c r="W15" s="129" t="str">
        <f>IF(【ここに入力】研修員推薦書様式!W21="○","TRUE"," ")</f>
        <v xml:space="preserve"> </v>
      </c>
      <c r="X15" s="128" t="str">
        <f>IF(【ここに入力】研修員推薦書様式!P21="○","○","　")</f>
        <v>　</v>
      </c>
    </row>
    <row r="16" spans="1:24" x14ac:dyDescent="0.15">
      <c r="A16">
        <v>150</v>
      </c>
      <c r="B16">
        <f>【ここに入力】研修員推薦書様式!I22</f>
        <v>0</v>
      </c>
      <c r="C16" t="str">
        <f>【ここに入力】研修員推薦書様式!L22</f>
        <v xml:space="preserve"> </v>
      </c>
      <c r="D16">
        <f>【ここに入力】研修員推薦書様式!M22</f>
        <v>0</v>
      </c>
      <c r="E16" s="119">
        <f>【ここに入力】研修員推薦書様式!N22</f>
        <v>0</v>
      </c>
      <c r="G16" t="str">
        <f>SUBSTITUTE(SUBSTITUTE(【ここに入力】研修員推薦書様式!C22,"　","")," ","")</f>
        <v/>
      </c>
      <c r="H16">
        <f>【ここに入力】研修員推薦書様式!G22</f>
        <v>0</v>
      </c>
      <c r="I16">
        <f>【ここに入力】研修員推薦書様式!H22</f>
        <v>0</v>
      </c>
      <c r="K16">
        <f>【ここに入力】研修員推薦書様式!Q22</f>
        <v>0</v>
      </c>
      <c r="L16">
        <f>【ここに入力】研修員推薦書様式!S22</f>
        <v>0</v>
      </c>
      <c r="O16" s="120" t="str">
        <f>IF(【ここに入力】研修員推薦書様式!P22="○","研修期間","旅行依頼")</f>
        <v>旅行依頼</v>
      </c>
      <c r="S16" s="121">
        <v>43192</v>
      </c>
      <c r="T16" s="121">
        <v>43192</v>
      </c>
      <c r="U16" s="128" t="str">
        <f>【ここに入力】研修員推薦書様式!V22</f>
        <v/>
      </c>
      <c r="V16" t="s">
        <v>144</v>
      </c>
      <c r="W16" s="129" t="str">
        <f>IF(【ここに入力】研修員推薦書様式!W22="○","TRUE"," ")</f>
        <v xml:space="preserve"> </v>
      </c>
      <c r="X16" s="128" t="str">
        <f>IF(【ここに入力】研修員推薦書様式!P22="○","○","　")</f>
        <v>　</v>
      </c>
    </row>
    <row r="17" spans="1:24" x14ac:dyDescent="0.15">
      <c r="A17">
        <v>160</v>
      </c>
      <c r="B17">
        <f>【ここに入力】研修員推薦書様式!I23</f>
        <v>0</v>
      </c>
      <c r="C17" t="str">
        <f>【ここに入力】研修員推薦書様式!L23</f>
        <v xml:space="preserve"> </v>
      </c>
      <c r="D17">
        <f>【ここに入力】研修員推薦書様式!M23</f>
        <v>0</v>
      </c>
      <c r="E17" s="119">
        <f>【ここに入力】研修員推薦書様式!N23</f>
        <v>0</v>
      </c>
      <c r="G17" t="str">
        <f>SUBSTITUTE(SUBSTITUTE(【ここに入力】研修員推薦書様式!C23,"　","")," ","")</f>
        <v/>
      </c>
      <c r="H17">
        <f>【ここに入力】研修員推薦書様式!G23</f>
        <v>0</v>
      </c>
      <c r="I17">
        <f>【ここに入力】研修員推薦書様式!H23</f>
        <v>0</v>
      </c>
      <c r="K17">
        <f>【ここに入力】研修員推薦書様式!Q23</f>
        <v>0</v>
      </c>
      <c r="L17">
        <f>【ここに入力】研修員推薦書様式!S23</f>
        <v>0</v>
      </c>
      <c r="O17" s="120" t="str">
        <f>IF(【ここに入力】研修員推薦書様式!P23="○","研修期間","旅行依頼")</f>
        <v>旅行依頼</v>
      </c>
      <c r="S17" s="121">
        <v>43192</v>
      </c>
      <c r="T17" s="121">
        <v>43192</v>
      </c>
      <c r="U17" s="128" t="str">
        <f>【ここに入力】研修員推薦書様式!V23</f>
        <v/>
      </c>
      <c r="V17" t="s">
        <v>144</v>
      </c>
      <c r="W17" s="129" t="str">
        <f>IF(【ここに入力】研修員推薦書様式!W23="○","TRUE"," ")</f>
        <v xml:space="preserve"> </v>
      </c>
      <c r="X17" s="128" t="str">
        <f>IF(【ここに入力】研修員推薦書様式!P23="○","○","　")</f>
        <v>　</v>
      </c>
    </row>
    <row r="18" spans="1:24" x14ac:dyDescent="0.15">
      <c r="A18">
        <v>170</v>
      </c>
      <c r="B18">
        <f>【ここに入力】研修員推薦書様式!I24</f>
        <v>0</v>
      </c>
      <c r="C18" t="str">
        <f>【ここに入力】研修員推薦書様式!L24</f>
        <v xml:space="preserve"> </v>
      </c>
      <c r="D18">
        <f>【ここに入力】研修員推薦書様式!M24</f>
        <v>0</v>
      </c>
      <c r="E18" s="119">
        <f>【ここに入力】研修員推薦書様式!N24</f>
        <v>0</v>
      </c>
      <c r="G18" t="str">
        <f>SUBSTITUTE(SUBSTITUTE(【ここに入力】研修員推薦書様式!C24,"　","")," ","")</f>
        <v/>
      </c>
      <c r="H18">
        <f>【ここに入力】研修員推薦書様式!G24</f>
        <v>0</v>
      </c>
      <c r="I18">
        <f>【ここに入力】研修員推薦書様式!H24</f>
        <v>0</v>
      </c>
      <c r="K18">
        <f>【ここに入力】研修員推薦書様式!Q24</f>
        <v>0</v>
      </c>
      <c r="L18">
        <f>【ここに入力】研修員推薦書様式!S24</f>
        <v>0</v>
      </c>
      <c r="O18" s="120" t="str">
        <f>IF(【ここに入力】研修員推薦書様式!P24="○","研修期間","旅行依頼")</f>
        <v>旅行依頼</v>
      </c>
      <c r="S18" s="121">
        <v>43192</v>
      </c>
      <c r="T18" s="121">
        <v>43192</v>
      </c>
      <c r="U18" s="128" t="str">
        <f>【ここに入力】研修員推薦書様式!V24</f>
        <v/>
      </c>
      <c r="V18" t="s">
        <v>144</v>
      </c>
      <c r="W18" s="129" t="str">
        <f>IF(【ここに入力】研修員推薦書様式!W24="○","TRUE"," ")</f>
        <v xml:space="preserve"> </v>
      </c>
      <c r="X18" s="128" t="str">
        <f>IF(【ここに入力】研修員推薦書様式!P24="○","○","　")</f>
        <v>　</v>
      </c>
    </row>
    <row r="19" spans="1:24" x14ac:dyDescent="0.15">
      <c r="A19">
        <v>180</v>
      </c>
      <c r="B19">
        <f>【ここに入力】研修員推薦書様式!I25</f>
        <v>0</v>
      </c>
      <c r="C19" t="str">
        <f>【ここに入力】研修員推薦書様式!L25</f>
        <v xml:space="preserve"> </v>
      </c>
      <c r="D19">
        <f>【ここに入力】研修員推薦書様式!M25</f>
        <v>0</v>
      </c>
      <c r="E19" s="119">
        <f>【ここに入力】研修員推薦書様式!N25</f>
        <v>0</v>
      </c>
      <c r="G19" t="str">
        <f>SUBSTITUTE(SUBSTITUTE(【ここに入力】研修員推薦書様式!C25,"　","")," ","")</f>
        <v/>
      </c>
      <c r="H19">
        <f>【ここに入力】研修員推薦書様式!G25</f>
        <v>0</v>
      </c>
      <c r="I19">
        <f>【ここに入力】研修員推薦書様式!H25</f>
        <v>0</v>
      </c>
      <c r="K19">
        <f>【ここに入力】研修員推薦書様式!Q25</f>
        <v>0</v>
      </c>
      <c r="L19">
        <f>【ここに入力】研修員推薦書様式!S25</f>
        <v>0</v>
      </c>
      <c r="O19" s="120" t="str">
        <f>IF(【ここに入力】研修員推薦書様式!P25="○","研修期間","旅行依頼")</f>
        <v>旅行依頼</v>
      </c>
      <c r="S19" s="121">
        <v>43192</v>
      </c>
      <c r="T19" s="121">
        <v>43192</v>
      </c>
      <c r="U19" s="128" t="str">
        <f>【ここに入力】研修員推薦書様式!V25</f>
        <v/>
      </c>
      <c r="V19" t="s">
        <v>144</v>
      </c>
      <c r="W19" s="129" t="str">
        <f>IF(【ここに入力】研修員推薦書様式!W25="○","TRUE"," ")</f>
        <v xml:space="preserve"> </v>
      </c>
      <c r="X19" s="128" t="str">
        <f>IF(【ここに入力】研修員推薦書様式!P25="○","○","　")</f>
        <v>　</v>
      </c>
    </row>
    <row r="20" spans="1:24" x14ac:dyDescent="0.15">
      <c r="A20">
        <v>190</v>
      </c>
      <c r="B20">
        <f>【ここに入力】研修員推薦書様式!I26</f>
        <v>0</v>
      </c>
      <c r="C20" t="str">
        <f>【ここに入力】研修員推薦書様式!L26</f>
        <v xml:space="preserve"> </v>
      </c>
      <c r="D20">
        <f>【ここに入力】研修員推薦書様式!M26</f>
        <v>0</v>
      </c>
      <c r="E20" s="119">
        <f>【ここに入力】研修員推薦書様式!N26</f>
        <v>0</v>
      </c>
      <c r="G20" t="str">
        <f>SUBSTITUTE(SUBSTITUTE(【ここに入力】研修員推薦書様式!C26,"　","")," ","")</f>
        <v/>
      </c>
      <c r="H20">
        <f>【ここに入力】研修員推薦書様式!G26</f>
        <v>0</v>
      </c>
      <c r="I20">
        <f>【ここに入力】研修員推薦書様式!H26</f>
        <v>0</v>
      </c>
      <c r="K20">
        <f>【ここに入力】研修員推薦書様式!Q26</f>
        <v>0</v>
      </c>
      <c r="L20">
        <f>【ここに入力】研修員推薦書様式!S26</f>
        <v>0</v>
      </c>
      <c r="O20" s="120" t="str">
        <f>IF(【ここに入力】研修員推薦書様式!P26="○","研修期間","旅行依頼")</f>
        <v>旅行依頼</v>
      </c>
      <c r="S20" s="121">
        <v>43192</v>
      </c>
      <c r="T20" s="121">
        <v>43192</v>
      </c>
      <c r="U20" s="128" t="str">
        <f>【ここに入力】研修員推薦書様式!V26</f>
        <v/>
      </c>
      <c r="V20" t="s">
        <v>144</v>
      </c>
      <c r="W20" s="129" t="str">
        <f>IF(【ここに入力】研修員推薦書様式!W26="○","TRUE"," ")</f>
        <v xml:space="preserve"> </v>
      </c>
      <c r="X20" s="128" t="str">
        <f>IF(【ここに入力】研修員推薦書様式!P26="○","○","　")</f>
        <v>　</v>
      </c>
    </row>
    <row r="21" spans="1:24" x14ac:dyDescent="0.15">
      <c r="A21">
        <v>200</v>
      </c>
      <c r="B21">
        <f>【ここに入力】研修員推薦書様式!I27</f>
        <v>0</v>
      </c>
      <c r="C21" t="str">
        <f>【ここに入力】研修員推薦書様式!L27</f>
        <v xml:space="preserve"> </v>
      </c>
      <c r="D21">
        <f>【ここに入力】研修員推薦書様式!M27</f>
        <v>0</v>
      </c>
      <c r="E21" s="119">
        <f>【ここに入力】研修員推薦書様式!N27</f>
        <v>0</v>
      </c>
      <c r="G21" t="str">
        <f>SUBSTITUTE(SUBSTITUTE(【ここに入力】研修員推薦書様式!C27,"　","")," ","")</f>
        <v/>
      </c>
      <c r="H21">
        <f>【ここに入力】研修員推薦書様式!G27</f>
        <v>0</v>
      </c>
      <c r="I21">
        <f>【ここに入力】研修員推薦書様式!H27</f>
        <v>0</v>
      </c>
      <c r="K21">
        <f>【ここに入力】研修員推薦書様式!Q27</f>
        <v>0</v>
      </c>
      <c r="L21">
        <f>【ここに入力】研修員推薦書様式!S27</f>
        <v>0</v>
      </c>
      <c r="O21" s="120" t="str">
        <f>IF(【ここに入力】研修員推薦書様式!P27="○","研修期間","旅行依頼")</f>
        <v>旅行依頼</v>
      </c>
      <c r="S21" s="121">
        <v>43192</v>
      </c>
      <c r="T21" s="121">
        <v>43192</v>
      </c>
      <c r="U21" s="128" t="str">
        <f>【ここに入力】研修員推薦書様式!V27</f>
        <v/>
      </c>
      <c r="V21" t="s">
        <v>144</v>
      </c>
      <c r="W21" s="129" t="str">
        <f>IF(【ここに入力】研修員推薦書様式!W27="○","TRUE"," ")</f>
        <v xml:space="preserve"> </v>
      </c>
      <c r="X21" s="128" t="str">
        <f>IF(【ここに入力】研修員推薦書様式!P27="○","○","　")</f>
        <v>　</v>
      </c>
    </row>
    <row r="22" spans="1:24" x14ac:dyDescent="0.15">
      <c r="A22">
        <v>210</v>
      </c>
      <c r="B22">
        <f>【ここに入力】研修員推薦書様式!I28</f>
        <v>0</v>
      </c>
      <c r="C22" t="str">
        <f>【ここに入力】研修員推薦書様式!L28</f>
        <v xml:space="preserve"> </v>
      </c>
      <c r="D22">
        <f>【ここに入力】研修員推薦書様式!M28</f>
        <v>0</v>
      </c>
      <c r="E22" s="119">
        <f>【ここに入力】研修員推薦書様式!N28</f>
        <v>0</v>
      </c>
      <c r="G22" t="str">
        <f>SUBSTITUTE(SUBSTITUTE(【ここに入力】研修員推薦書様式!C28,"　","")," ","")</f>
        <v/>
      </c>
      <c r="H22">
        <f>【ここに入力】研修員推薦書様式!G28</f>
        <v>0</v>
      </c>
      <c r="I22">
        <f>【ここに入力】研修員推薦書様式!H28</f>
        <v>0</v>
      </c>
      <c r="K22">
        <f>【ここに入力】研修員推薦書様式!Q28</f>
        <v>0</v>
      </c>
      <c r="L22">
        <f>【ここに入力】研修員推薦書様式!S28</f>
        <v>0</v>
      </c>
      <c r="O22" s="120" t="str">
        <f>IF(【ここに入力】研修員推薦書様式!P28="○","研修期間","旅行依頼")</f>
        <v>旅行依頼</v>
      </c>
      <c r="S22" s="121">
        <v>43192</v>
      </c>
      <c r="T22" s="121">
        <v>43192</v>
      </c>
      <c r="U22" s="128" t="str">
        <f>【ここに入力】研修員推薦書様式!V28</f>
        <v/>
      </c>
      <c r="V22" t="s">
        <v>144</v>
      </c>
      <c r="W22" s="129" t="str">
        <f>IF(【ここに入力】研修員推薦書様式!W28="○","TRUE"," ")</f>
        <v xml:space="preserve"> </v>
      </c>
      <c r="X22" s="128" t="str">
        <f>IF(【ここに入力】研修員推薦書様式!P28="○","○","　")</f>
        <v>　</v>
      </c>
    </row>
    <row r="23" spans="1:24" x14ac:dyDescent="0.15">
      <c r="A23">
        <v>220</v>
      </c>
      <c r="B23">
        <f>【ここに入力】研修員推薦書様式!I29</f>
        <v>0</v>
      </c>
      <c r="C23" t="str">
        <f>【ここに入力】研修員推薦書様式!L29</f>
        <v xml:space="preserve"> </v>
      </c>
      <c r="D23">
        <f>【ここに入力】研修員推薦書様式!M29</f>
        <v>0</v>
      </c>
      <c r="E23" s="119">
        <f>【ここに入力】研修員推薦書様式!N29</f>
        <v>0</v>
      </c>
      <c r="G23" t="str">
        <f>SUBSTITUTE(SUBSTITUTE(【ここに入力】研修員推薦書様式!C29,"　","")," ","")</f>
        <v/>
      </c>
      <c r="H23">
        <f>【ここに入力】研修員推薦書様式!G29</f>
        <v>0</v>
      </c>
      <c r="I23">
        <f>【ここに入力】研修員推薦書様式!H29</f>
        <v>0</v>
      </c>
      <c r="K23">
        <f>【ここに入力】研修員推薦書様式!Q29</f>
        <v>0</v>
      </c>
      <c r="L23">
        <f>【ここに入力】研修員推薦書様式!S29</f>
        <v>0</v>
      </c>
      <c r="O23" s="120" t="str">
        <f>IF(【ここに入力】研修員推薦書様式!P29="○","研修期間","旅行依頼")</f>
        <v>旅行依頼</v>
      </c>
      <c r="S23" s="121">
        <v>43192</v>
      </c>
      <c r="T23" s="121">
        <v>43192</v>
      </c>
      <c r="U23" s="128" t="str">
        <f>【ここに入力】研修員推薦書様式!V29</f>
        <v/>
      </c>
      <c r="V23" t="s">
        <v>144</v>
      </c>
      <c r="W23" s="129" t="str">
        <f>IF(【ここに入力】研修員推薦書様式!W29="○","TRUE"," ")</f>
        <v xml:space="preserve"> </v>
      </c>
      <c r="X23" s="128" t="str">
        <f>IF(【ここに入力】研修員推薦書様式!P29="○","○","　")</f>
        <v>　</v>
      </c>
    </row>
    <row r="24" spans="1:24" x14ac:dyDescent="0.15">
      <c r="A24">
        <v>230</v>
      </c>
      <c r="B24">
        <f>【ここに入力】研修員推薦書様式!I30</f>
        <v>0</v>
      </c>
      <c r="C24" t="str">
        <f>【ここに入力】研修員推薦書様式!L30</f>
        <v xml:space="preserve"> </v>
      </c>
      <c r="D24">
        <f>【ここに入力】研修員推薦書様式!M30</f>
        <v>0</v>
      </c>
      <c r="E24" s="119">
        <f>【ここに入力】研修員推薦書様式!N30</f>
        <v>0</v>
      </c>
      <c r="G24" t="str">
        <f>SUBSTITUTE(SUBSTITUTE(【ここに入力】研修員推薦書様式!C30,"　","")," ","")</f>
        <v/>
      </c>
      <c r="H24">
        <f>【ここに入力】研修員推薦書様式!G30</f>
        <v>0</v>
      </c>
      <c r="I24">
        <f>【ここに入力】研修員推薦書様式!H30</f>
        <v>0</v>
      </c>
      <c r="K24">
        <f>【ここに入力】研修員推薦書様式!Q30</f>
        <v>0</v>
      </c>
      <c r="L24">
        <f>【ここに入力】研修員推薦書様式!S30</f>
        <v>0</v>
      </c>
      <c r="O24" s="120" t="str">
        <f>IF(【ここに入力】研修員推薦書様式!P30="○","研修期間","旅行依頼")</f>
        <v>旅行依頼</v>
      </c>
      <c r="S24" s="121">
        <v>43192</v>
      </c>
      <c r="T24" s="121">
        <v>43192</v>
      </c>
      <c r="U24" s="128" t="str">
        <f>【ここに入力】研修員推薦書様式!V30</f>
        <v/>
      </c>
      <c r="V24" t="s">
        <v>144</v>
      </c>
      <c r="W24" s="129" t="str">
        <f>IF(【ここに入力】研修員推薦書様式!W30="○","TRUE"," ")</f>
        <v xml:space="preserve"> </v>
      </c>
      <c r="X24" s="128" t="str">
        <f>IF(【ここに入力】研修員推薦書様式!P30="○","○","　")</f>
        <v>　</v>
      </c>
    </row>
    <row r="25" spans="1:24" x14ac:dyDescent="0.15">
      <c r="A25">
        <v>240</v>
      </c>
      <c r="B25">
        <f>【ここに入力】研修員推薦書様式!I31</f>
        <v>0</v>
      </c>
      <c r="C25" t="str">
        <f>【ここに入力】研修員推薦書様式!L31</f>
        <v xml:space="preserve"> </v>
      </c>
      <c r="D25">
        <f>【ここに入力】研修員推薦書様式!M31</f>
        <v>0</v>
      </c>
      <c r="E25" s="119">
        <f>【ここに入力】研修員推薦書様式!N31</f>
        <v>0</v>
      </c>
      <c r="G25" t="str">
        <f>SUBSTITUTE(SUBSTITUTE(【ここに入力】研修員推薦書様式!C31,"　","")," ","")</f>
        <v/>
      </c>
      <c r="H25">
        <f>【ここに入力】研修員推薦書様式!G31</f>
        <v>0</v>
      </c>
      <c r="I25">
        <f>【ここに入力】研修員推薦書様式!H31</f>
        <v>0</v>
      </c>
      <c r="K25">
        <f>【ここに入力】研修員推薦書様式!Q31</f>
        <v>0</v>
      </c>
      <c r="L25">
        <f>【ここに入力】研修員推薦書様式!S31</f>
        <v>0</v>
      </c>
      <c r="O25" s="120" t="str">
        <f>IF(【ここに入力】研修員推薦書様式!P31="○","研修期間","旅行依頼")</f>
        <v>旅行依頼</v>
      </c>
      <c r="S25" s="121">
        <v>43192</v>
      </c>
      <c r="T25" s="121">
        <v>43192</v>
      </c>
      <c r="U25" s="128" t="str">
        <f>【ここに入力】研修員推薦書様式!V31</f>
        <v/>
      </c>
      <c r="V25" t="s">
        <v>144</v>
      </c>
      <c r="W25" s="129" t="str">
        <f>IF(【ここに入力】研修員推薦書様式!W31="○","TRUE"," ")</f>
        <v xml:space="preserve"> </v>
      </c>
      <c r="X25" s="128" t="str">
        <f>IF(【ここに入力】研修員推薦書様式!P31="○","○","　")</f>
        <v>　</v>
      </c>
    </row>
    <row r="26" spans="1:24" x14ac:dyDescent="0.15">
      <c r="A26">
        <v>250</v>
      </c>
      <c r="B26">
        <f>【ここに入力】研修員推薦書様式!I32</f>
        <v>0</v>
      </c>
      <c r="C26" t="str">
        <f>【ここに入力】研修員推薦書様式!L32</f>
        <v xml:space="preserve"> </v>
      </c>
      <c r="D26">
        <f>【ここに入力】研修員推薦書様式!M32</f>
        <v>0</v>
      </c>
      <c r="E26" s="119">
        <f>【ここに入力】研修員推薦書様式!N32</f>
        <v>0</v>
      </c>
      <c r="G26" t="str">
        <f>SUBSTITUTE(SUBSTITUTE(【ここに入力】研修員推薦書様式!C32,"　","")," ","")</f>
        <v/>
      </c>
      <c r="H26">
        <f>【ここに入力】研修員推薦書様式!G32</f>
        <v>0</v>
      </c>
      <c r="I26">
        <f>【ここに入力】研修員推薦書様式!H32</f>
        <v>0</v>
      </c>
      <c r="K26">
        <f>【ここに入力】研修員推薦書様式!Q32</f>
        <v>0</v>
      </c>
      <c r="L26">
        <f>【ここに入力】研修員推薦書様式!S32</f>
        <v>0</v>
      </c>
      <c r="O26" s="120" t="str">
        <f>IF(【ここに入力】研修員推薦書様式!P32="○","研修期間","旅行依頼")</f>
        <v>旅行依頼</v>
      </c>
      <c r="S26" s="121">
        <v>43192</v>
      </c>
      <c r="T26" s="121">
        <v>43192</v>
      </c>
      <c r="U26" s="128" t="str">
        <f>【ここに入力】研修員推薦書様式!V32</f>
        <v/>
      </c>
      <c r="V26" t="s">
        <v>144</v>
      </c>
      <c r="W26" s="129" t="str">
        <f>IF(【ここに入力】研修員推薦書様式!W32="○","TRUE"," ")</f>
        <v xml:space="preserve"> </v>
      </c>
      <c r="X26" s="128" t="str">
        <f>IF(【ここに入力】研修員推薦書様式!P32="○","○","　")</f>
        <v>　</v>
      </c>
    </row>
    <row r="27" spans="1:24" x14ac:dyDescent="0.15">
      <c r="A27">
        <v>260</v>
      </c>
      <c r="B27">
        <f>【ここに入力】研修員推薦書様式!I33</f>
        <v>0</v>
      </c>
      <c r="C27" t="str">
        <f>【ここに入力】研修員推薦書様式!L33</f>
        <v xml:space="preserve"> </v>
      </c>
      <c r="D27">
        <f>【ここに入力】研修員推薦書様式!M33</f>
        <v>0</v>
      </c>
      <c r="E27" s="119">
        <f>【ここに入力】研修員推薦書様式!N33</f>
        <v>0</v>
      </c>
      <c r="G27" t="str">
        <f>SUBSTITUTE(SUBSTITUTE(【ここに入力】研修員推薦書様式!C33,"　","")," ","")</f>
        <v/>
      </c>
      <c r="H27">
        <f>【ここに入力】研修員推薦書様式!G33</f>
        <v>0</v>
      </c>
      <c r="I27">
        <f>【ここに入力】研修員推薦書様式!H33</f>
        <v>0</v>
      </c>
      <c r="K27">
        <f>【ここに入力】研修員推薦書様式!Q33</f>
        <v>0</v>
      </c>
      <c r="L27">
        <f>【ここに入力】研修員推薦書様式!S33</f>
        <v>0</v>
      </c>
      <c r="O27" s="120" t="str">
        <f>IF(【ここに入力】研修員推薦書様式!P33="○","研修期間","旅行依頼")</f>
        <v>旅行依頼</v>
      </c>
      <c r="S27" s="121">
        <v>43192</v>
      </c>
      <c r="T27" s="121">
        <v>43192</v>
      </c>
      <c r="U27" s="128" t="str">
        <f>【ここに入力】研修員推薦書様式!V33</f>
        <v/>
      </c>
      <c r="V27" t="s">
        <v>144</v>
      </c>
      <c r="W27" s="129" t="str">
        <f>IF(【ここに入力】研修員推薦書様式!W33="○","TRUE"," ")</f>
        <v xml:space="preserve"> </v>
      </c>
      <c r="X27" s="128" t="str">
        <f>IF(【ここに入力】研修員推薦書様式!P33="○","○","　")</f>
        <v>　</v>
      </c>
    </row>
    <row r="28" spans="1:24" x14ac:dyDescent="0.15">
      <c r="A28">
        <v>270</v>
      </c>
      <c r="B28">
        <f>【ここに入力】研修員推薦書様式!I34</f>
        <v>0</v>
      </c>
      <c r="C28" t="str">
        <f>【ここに入力】研修員推薦書様式!L34</f>
        <v xml:space="preserve"> </v>
      </c>
      <c r="D28">
        <f>【ここに入力】研修員推薦書様式!M34</f>
        <v>0</v>
      </c>
      <c r="E28" s="119">
        <f>【ここに入力】研修員推薦書様式!N34</f>
        <v>0</v>
      </c>
      <c r="G28" t="str">
        <f>SUBSTITUTE(SUBSTITUTE(【ここに入力】研修員推薦書様式!C34,"　","")," ","")</f>
        <v/>
      </c>
      <c r="H28">
        <f>【ここに入力】研修員推薦書様式!G34</f>
        <v>0</v>
      </c>
      <c r="I28">
        <f>【ここに入力】研修員推薦書様式!H34</f>
        <v>0</v>
      </c>
      <c r="K28">
        <f>【ここに入力】研修員推薦書様式!Q34</f>
        <v>0</v>
      </c>
      <c r="L28">
        <f>【ここに入力】研修員推薦書様式!S34</f>
        <v>0</v>
      </c>
      <c r="O28" s="120" t="str">
        <f>IF(【ここに入力】研修員推薦書様式!P34="○","研修期間","旅行依頼")</f>
        <v>旅行依頼</v>
      </c>
      <c r="S28" s="121">
        <v>43192</v>
      </c>
      <c r="T28" s="121">
        <v>43192</v>
      </c>
      <c r="U28" s="128" t="str">
        <f>【ここに入力】研修員推薦書様式!V34</f>
        <v/>
      </c>
      <c r="V28" t="s">
        <v>144</v>
      </c>
      <c r="W28" s="129" t="str">
        <f>IF(【ここに入力】研修員推薦書様式!W34="○","TRUE"," ")</f>
        <v xml:space="preserve"> </v>
      </c>
      <c r="X28" s="128" t="str">
        <f>IF(【ここに入力】研修員推薦書様式!P34="○","○","　")</f>
        <v>　</v>
      </c>
    </row>
    <row r="29" spans="1:24" x14ac:dyDescent="0.15">
      <c r="A29">
        <v>280</v>
      </c>
      <c r="B29">
        <f>【ここに入力】研修員推薦書様式!I35</f>
        <v>0</v>
      </c>
      <c r="C29" t="str">
        <f>【ここに入力】研修員推薦書様式!L35</f>
        <v xml:space="preserve"> </v>
      </c>
      <c r="D29">
        <f>【ここに入力】研修員推薦書様式!M35</f>
        <v>0</v>
      </c>
      <c r="E29" s="119">
        <f>【ここに入力】研修員推薦書様式!N35</f>
        <v>0</v>
      </c>
      <c r="G29" t="str">
        <f>SUBSTITUTE(SUBSTITUTE(【ここに入力】研修員推薦書様式!C35,"　","")," ","")</f>
        <v/>
      </c>
      <c r="H29">
        <f>【ここに入力】研修員推薦書様式!G35</f>
        <v>0</v>
      </c>
      <c r="I29">
        <f>【ここに入力】研修員推薦書様式!H35</f>
        <v>0</v>
      </c>
      <c r="K29">
        <f>【ここに入力】研修員推薦書様式!Q35</f>
        <v>0</v>
      </c>
      <c r="L29">
        <f>【ここに入力】研修員推薦書様式!S35</f>
        <v>0</v>
      </c>
      <c r="O29" s="120" t="str">
        <f>IF(【ここに入力】研修員推薦書様式!P35="○","研修期間","旅行依頼")</f>
        <v>旅行依頼</v>
      </c>
      <c r="S29" s="121">
        <v>43192</v>
      </c>
      <c r="T29" s="121">
        <v>43192</v>
      </c>
      <c r="U29" s="128" t="str">
        <f>【ここに入力】研修員推薦書様式!V35</f>
        <v/>
      </c>
      <c r="V29" t="s">
        <v>144</v>
      </c>
      <c r="W29" s="129" t="str">
        <f>IF(【ここに入力】研修員推薦書様式!W35="○","TRUE"," ")</f>
        <v xml:space="preserve"> </v>
      </c>
      <c r="X29" s="128" t="str">
        <f>IF(【ここに入力】研修員推薦書様式!P35="○","○","　")</f>
        <v>　</v>
      </c>
    </row>
    <row r="30" spans="1:24" x14ac:dyDescent="0.15">
      <c r="A30">
        <v>290</v>
      </c>
      <c r="B30">
        <f>【ここに入力】研修員推薦書様式!I36</f>
        <v>0</v>
      </c>
      <c r="C30" t="str">
        <f>【ここに入力】研修員推薦書様式!L36</f>
        <v xml:space="preserve"> </v>
      </c>
      <c r="D30">
        <f>【ここに入力】研修員推薦書様式!M36</f>
        <v>0</v>
      </c>
      <c r="E30" s="119">
        <f>【ここに入力】研修員推薦書様式!N36</f>
        <v>0</v>
      </c>
      <c r="G30" t="str">
        <f>SUBSTITUTE(SUBSTITUTE(【ここに入力】研修員推薦書様式!C36,"　","")," ","")</f>
        <v/>
      </c>
      <c r="H30">
        <f>【ここに入力】研修員推薦書様式!G36</f>
        <v>0</v>
      </c>
      <c r="I30">
        <f>【ここに入力】研修員推薦書様式!H36</f>
        <v>0</v>
      </c>
      <c r="K30">
        <f>【ここに入力】研修員推薦書様式!Q36</f>
        <v>0</v>
      </c>
      <c r="L30">
        <f>【ここに入力】研修員推薦書様式!S36</f>
        <v>0</v>
      </c>
      <c r="O30" s="120" t="str">
        <f>IF(【ここに入力】研修員推薦書様式!P36="○","研修期間","旅行依頼")</f>
        <v>旅行依頼</v>
      </c>
      <c r="S30" s="121">
        <v>43192</v>
      </c>
      <c r="T30" s="121">
        <v>43192</v>
      </c>
      <c r="U30" s="128" t="str">
        <f>【ここに入力】研修員推薦書様式!V36</f>
        <v/>
      </c>
      <c r="V30" t="s">
        <v>144</v>
      </c>
      <c r="W30" s="129" t="str">
        <f>IF(【ここに入力】研修員推薦書様式!W36="○","TRUE"," ")</f>
        <v xml:space="preserve"> </v>
      </c>
      <c r="X30" s="128" t="str">
        <f>IF(【ここに入力】研修員推薦書様式!P36="○","○","　")</f>
        <v>　</v>
      </c>
    </row>
    <row r="31" spans="1:24" x14ac:dyDescent="0.15">
      <c r="A31">
        <v>300</v>
      </c>
      <c r="B31">
        <f>【ここに入力】研修員推薦書様式!I37</f>
        <v>0</v>
      </c>
      <c r="C31" t="str">
        <f>【ここに入力】研修員推薦書様式!L37</f>
        <v xml:space="preserve"> </v>
      </c>
      <c r="D31">
        <f>【ここに入力】研修員推薦書様式!M37</f>
        <v>0</v>
      </c>
      <c r="E31" s="119">
        <f>【ここに入力】研修員推薦書様式!N37</f>
        <v>0</v>
      </c>
      <c r="G31" t="str">
        <f>SUBSTITUTE(SUBSTITUTE(【ここに入力】研修員推薦書様式!C37,"　","")," ","")</f>
        <v/>
      </c>
      <c r="H31">
        <f>【ここに入力】研修員推薦書様式!G37</f>
        <v>0</v>
      </c>
      <c r="I31">
        <f>【ここに入力】研修員推薦書様式!H37</f>
        <v>0</v>
      </c>
      <c r="K31">
        <f>【ここに入力】研修員推薦書様式!Q37</f>
        <v>0</v>
      </c>
      <c r="L31">
        <f>【ここに入力】研修員推薦書様式!S37</f>
        <v>0</v>
      </c>
      <c r="O31" s="120" t="str">
        <f>IF(【ここに入力】研修員推薦書様式!P37="○","研修期間","旅行依頼")</f>
        <v>旅行依頼</v>
      </c>
      <c r="S31" s="121">
        <v>43192</v>
      </c>
      <c r="T31" s="121">
        <v>43192</v>
      </c>
      <c r="U31" s="128" t="str">
        <f>【ここに入力】研修員推薦書様式!V37</f>
        <v/>
      </c>
      <c r="V31" t="s">
        <v>144</v>
      </c>
      <c r="W31" s="129" t="str">
        <f>IF(【ここに入力】研修員推薦書様式!W37="○","TRUE"," ")</f>
        <v xml:space="preserve"> </v>
      </c>
      <c r="X31" s="128" t="str">
        <f>IF(【ここに入力】研修員推薦書様式!P37="○","○","　")</f>
        <v>　</v>
      </c>
    </row>
    <row r="32" spans="1:24" x14ac:dyDescent="0.15">
      <c r="A32">
        <v>310</v>
      </c>
      <c r="B32">
        <f>【ここに入力】研修員推薦書様式!I38</f>
        <v>0</v>
      </c>
      <c r="C32" t="str">
        <f>【ここに入力】研修員推薦書様式!L38</f>
        <v xml:space="preserve"> </v>
      </c>
      <c r="D32">
        <f>【ここに入力】研修員推薦書様式!M38</f>
        <v>0</v>
      </c>
      <c r="E32" s="119">
        <f>【ここに入力】研修員推薦書様式!N38</f>
        <v>0</v>
      </c>
      <c r="G32" t="str">
        <f>SUBSTITUTE(SUBSTITUTE(【ここに入力】研修員推薦書様式!C38,"　","")," ","")</f>
        <v/>
      </c>
      <c r="H32">
        <f>【ここに入力】研修員推薦書様式!G38</f>
        <v>0</v>
      </c>
      <c r="I32">
        <f>【ここに入力】研修員推薦書様式!H38</f>
        <v>0</v>
      </c>
      <c r="K32">
        <f>【ここに入力】研修員推薦書様式!Q38</f>
        <v>0</v>
      </c>
      <c r="L32">
        <f>【ここに入力】研修員推薦書様式!S38</f>
        <v>0</v>
      </c>
      <c r="O32" s="120" t="str">
        <f>IF(【ここに入力】研修員推薦書様式!P38="○","研修期間","旅行依頼")</f>
        <v>旅行依頼</v>
      </c>
      <c r="S32" s="121">
        <v>43192</v>
      </c>
      <c r="T32" s="121">
        <v>43192</v>
      </c>
      <c r="U32" s="128" t="str">
        <f>【ここに入力】研修員推薦書様式!V38</f>
        <v/>
      </c>
      <c r="V32" t="s">
        <v>144</v>
      </c>
      <c r="W32" s="129" t="str">
        <f>IF(【ここに入力】研修員推薦書様式!W38="○","TRUE"," ")</f>
        <v xml:space="preserve"> </v>
      </c>
      <c r="X32" s="128" t="str">
        <f>IF(【ここに入力】研修員推薦書様式!P38="○","○","　")</f>
        <v>　</v>
      </c>
    </row>
    <row r="33" spans="1:24" x14ac:dyDescent="0.15">
      <c r="A33">
        <v>320</v>
      </c>
      <c r="B33">
        <f>【ここに入力】研修員推薦書様式!I39</f>
        <v>0</v>
      </c>
      <c r="C33" t="str">
        <f>【ここに入力】研修員推薦書様式!L39</f>
        <v xml:space="preserve"> </v>
      </c>
      <c r="D33">
        <f>【ここに入力】研修員推薦書様式!M39</f>
        <v>0</v>
      </c>
      <c r="E33" s="119">
        <f>【ここに入力】研修員推薦書様式!N39</f>
        <v>0</v>
      </c>
      <c r="G33" t="str">
        <f>SUBSTITUTE(SUBSTITUTE(【ここに入力】研修員推薦書様式!C39,"　","")," ","")</f>
        <v/>
      </c>
      <c r="H33">
        <f>【ここに入力】研修員推薦書様式!G39</f>
        <v>0</v>
      </c>
      <c r="I33">
        <f>【ここに入力】研修員推薦書様式!H39</f>
        <v>0</v>
      </c>
      <c r="K33">
        <f>【ここに入力】研修員推薦書様式!Q39</f>
        <v>0</v>
      </c>
      <c r="L33">
        <f>【ここに入力】研修員推薦書様式!S39</f>
        <v>0</v>
      </c>
      <c r="O33" s="120" t="str">
        <f>IF(【ここに入力】研修員推薦書様式!P39="○","研修期間","旅行依頼")</f>
        <v>旅行依頼</v>
      </c>
      <c r="S33" s="121">
        <v>43192</v>
      </c>
      <c r="T33" s="121">
        <v>43192</v>
      </c>
      <c r="U33" s="128" t="str">
        <f>【ここに入力】研修員推薦書様式!V39</f>
        <v/>
      </c>
      <c r="V33" t="s">
        <v>144</v>
      </c>
      <c r="W33" s="129" t="str">
        <f>IF(【ここに入力】研修員推薦書様式!W39="○","TRUE"," ")</f>
        <v xml:space="preserve"> </v>
      </c>
      <c r="X33" s="128" t="str">
        <f>IF(【ここに入力】研修員推薦書様式!P39="○","○","　")</f>
        <v>　</v>
      </c>
    </row>
    <row r="34" spans="1:24" x14ac:dyDescent="0.15">
      <c r="A34">
        <v>330</v>
      </c>
      <c r="B34">
        <f>【ここに入力】研修員推薦書様式!I40</f>
        <v>0</v>
      </c>
      <c r="C34" t="str">
        <f>【ここに入力】研修員推薦書様式!L40</f>
        <v xml:space="preserve"> </v>
      </c>
      <c r="D34">
        <f>【ここに入力】研修員推薦書様式!M40</f>
        <v>0</v>
      </c>
      <c r="E34" s="119">
        <f>【ここに入力】研修員推薦書様式!N40</f>
        <v>0</v>
      </c>
      <c r="G34" t="str">
        <f>SUBSTITUTE(SUBSTITUTE(【ここに入力】研修員推薦書様式!C40,"　","")," ","")</f>
        <v/>
      </c>
      <c r="H34">
        <f>【ここに入力】研修員推薦書様式!G40</f>
        <v>0</v>
      </c>
      <c r="I34">
        <f>【ここに入力】研修員推薦書様式!H40</f>
        <v>0</v>
      </c>
      <c r="K34">
        <f>【ここに入力】研修員推薦書様式!Q40</f>
        <v>0</v>
      </c>
      <c r="L34">
        <f>【ここに入力】研修員推薦書様式!S40</f>
        <v>0</v>
      </c>
      <c r="O34" s="120" t="str">
        <f>IF(【ここに入力】研修員推薦書様式!P40="○","研修期間","旅行依頼")</f>
        <v>旅行依頼</v>
      </c>
      <c r="S34" s="121">
        <v>43192</v>
      </c>
      <c r="T34" s="121">
        <v>43192</v>
      </c>
      <c r="U34" s="128" t="str">
        <f>【ここに入力】研修員推薦書様式!V40</f>
        <v/>
      </c>
      <c r="V34" t="s">
        <v>144</v>
      </c>
      <c r="W34" s="129" t="str">
        <f>IF(【ここに入力】研修員推薦書様式!W40="○","TRUE"," ")</f>
        <v xml:space="preserve"> </v>
      </c>
      <c r="X34" s="128" t="str">
        <f>IF(【ここに入力】研修員推薦書様式!P40="○","○","　")</f>
        <v>　</v>
      </c>
    </row>
    <row r="35" spans="1:24" x14ac:dyDescent="0.15">
      <c r="A35">
        <v>340</v>
      </c>
      <c r="B35">
        <f>【ここに入力】研修員推薦書様式!I41</f>
        <v>0</v>
      </c>
      <c r="C35" t="str">
        <f>【ここに入力】研修員推薦書様式!L41</f>
        <v xml:space="preserve"> </v>
      </c>
      <c r="D35">
        <f>【ここに入力】研修員推薦書様式!M41</f>
        <v>0</v>
      </c>
      <c r="E35" s="119">
        <f>【ここに入力】研修員推薦書様式!N41</f>
        <v>0</v>
      </c>
      <c r="G35" t="str">
        <f>SUBSTITUTE(SUBSTITUTE(【ここに入力】研修員推薦書様式!C41,"　","")," ","")</f>
        <v/>
      </c>
      <c r="H35">
        <f>【ここに入力】研修員推薦書様式!G41</f>
        <v>0</v>
      </c>
      <c r="I35">
        <f>【ここに入力】研修員推薦書様式!H41</f>
        <v>0</v>
      </c>
      <c r="K35">
        <f>【ここに入力】研修員推薦書様式!Q41</f>
        <v>0</v>
      </c>
      <c r="L35">
        <f>【ここに入力】研修員推薦書様式!S41</f>
        <v>0</v>
      </c>
      <c r="O35" s="120" t="str">
        <f>IF(【ここに入力】研修員推薦書様式!P41="○","研修期間","旅行依頼")</f>
        <v>旅行依頼</v>
      </c>
      <c r="S35" s="121">
        <v>43192</v>
      </c>
      <c r="T35" s="121">
        <v>43192</v>
      </c>
      <c r="U35" s="128" t="str">
        <f>【ここに入力】研修員推薦書様式!V41</f>
        <v/>
      </c>
      <c r="V35" t="s">
        <v>144</v>
      </c>
      <c r="W35" s="129" t="str">
        <f>IF(【ここに入力】研修員推薦書様式!W41="○","TRUE"," ")</f>
        <v xml:space="preserve"> </v>
      </c>
      <c r="X35" s="128" t="str">
        <f>IF(【ここに入力】研修員推薦書様式!P41="○","○","　")</f>
        <v>　</v>
      </c>
    </row>
    <row r="36" spans="1:24" x14ac:dyDescent="0.15">
      <c r="A36">
        <v>350</v>
      </c>
      <c r="B36">
        <f>【ここに入力】研修員推薦書様式!I42</f>
        <v>0</v>
      </c>
      <c r="C36" t="str">
        <f>【ここに入力】研修員推薦書様式!L42</f>
        <v xml:space="preserve"> </v>
      </c>
      <c r="D36">
        <f>【ここに入力】研修員推薦書様式!M42</f>
        <v>0</v>
      </c>
      <c r="E36" s="119">
        <f>【ここに入力】研修員推薦書様式!N42</f>
        <v>0</v>
      </c>
      <c r="G36" t="str">
        <f>SUBSTITUTE(SUBSTITUTE(【ここに入力】研修員推薦書様式!C42,"　","")," ","")</f>
        <v/>
      </c>
      <c r="H36">
        <f>【ここに入力】研修員推薦書様式!G42</f>
        <v>0</v>
      </c>
      <c r="I36">
        <f>【ここに入力】研修員推薦書様式!H42</f>
        <v>0</v>
      </c>
      <c r="K36">
        <f>【ここに入力】研修員推薦書様式!Q42</f>
        <v>0</v>
      </c>
      <c r="L36">
        <f>【ここに入力】研修員推薦書様式!S42</f>
        <v>0</v>
      </c>
      <c r="O36" s="120" t="str">
        <f>IF(【ここに入力】研修員推薦書様式!P42="○","研修期間","旅行依頼")</f>
        <v>旅行依頼</v>
      </c>
      <c r="S36" s="121">
        <v>43192</v>
      </c>
      <c r="T36" s="121">
        <v>43192</v>
      </c>
      <c r="U36" s="128" t="str">
        <f>【ここに入力】研修員推薦書様式!V42</f>
        <v/>
      </c>
      <c r="V36" t="s">
        <v>144</v>
      </c>
      <c r="W36" s="129" t="str">
        <f>IF(【ここに入力】研修員推薦書様式!W42="○","TRUE"," ")</f>
        <v xml:space="preserve"> </v>
      </c>
      <c r="X36" s="128" t="str">
        <f>IF(【ここに入力】研修員推薦書様式!P42="○","○","　")</f>
        <v>　</v>
      </c>
    </row>
    <row r="37" spans="1:24" x14ac:dyDescent="0.15">
      <c r="A37">
        <v>360</v>
      </c>
      <c r="B37">
        <f>【ここに入力】研修員推薦書様式!I43</f>
        <v>0</v>
      </c>
      <c r="C37" t="str">
        <f>【ここに入力】研修員推薦書様式!L43</f>
        <v xml:space="preserve"> </v>
      </c>
      <c r="D37">
        <f>【ここに入力】研修員推薦書様式!M43</f>
        <v>0</v>
      </c>
      <c r="E37" s="119">
        <f>【ここに入力】研修員推薦書様式!N43</f>
        <v>0</v>
      </c>
      <c r="G37" t="str">
        <f>SUBSTITUTE(SUBSTITUTE(【ここに入力】研修員推薦書様式!C43,"　","")," ","")</f>
        <v/>
      </c>
      <c r="H37">
        <f>【ここに入力】研修員推薦書様式!G43</f>
        <v>0</v>
      </c>
      <c r="I37">
        <f>【ここに入力】研修員推薦書様式!H43</f>
        <v>0</v>
      </c>
      <c r="K37">
        <f>【ここに入力】研修員推薦書様式!Q43</f>
        <v>0</v>
      </c>
      <c r="L37">
        <f>【ここに入力】研修員推薦書様式!S43</f>
        <v>0</v>
      </c>
      <c r="O37" s="120" t="str">
        <f>IF(【ここに入力】研修員推薦書様式!P43="○","研修期間","旅行依頼")</f>
        <v>旅行依頼</v>
      </c>
      <c r="S37" s="121">
        <v>43192</v>
      </c>
      <c r="T37" s="121">
        <v>43192</v>
      </c>
      <c r="U37" s="128" t="str">
        <f>【ここに入力】研修員推薦書様式!V43</f>
        <v/>
      </c>
      <c r="V37" t="s">
        <v>144</v>
      </c>
      <c r="W37" s="129" t="str">
        <f>IF(【ここに入力】研修員推薦書様式!W43="○","TRUE"," ")</f>
        <v xml:space="preserve"> </v>
      </c>
      <c r="X37" s="128" t="str">
        <f>IF(【ここに入力】研修員推薦書様式!P43="○","○","　")</f>
        <v>　</v>
      </c>
    </row>
    <row r="38" spans="1:24" x14ac:dyDescent="0.15">
      <c r="A38">
        <v>370</v>
      </c>
      <c r="B38">
        <f>【ここに入力】研修員推薦書様式!I44</f>
        <v>0</v>
      </c>
      <c r="C38" t="str">
        <f>【ここに入力】研修員推薦書様式!L44</f>
        <v xml:space="preserve"> </v>
      </c>
      <c r="D38">
        <f>【ここに入力】研修員推薦書様式!M44</f>
        <v>0</v>
      </c>
      <c r="E38" s="119">
        <f>【ここに入力】研修員推薦書様式!N44</f>
        <v>0</v>
      </c>
      <c r="G38" t="str">
        <f>SUBSTITUTE(SUBSTITUTE(【ここに入力】研修員推薦書様式!C44,"　","")," ","")</f>
        <v/>
      </c>
      <c r="H38">
        <f>【ここに入力】研修員推薦書様式!G44</f>
        <v>0</v>
      </c>
      <c r="I38">
        <f>【ここに入力】研修員推薦書様式!H44</f>
        <v>0</v>
      </c>
      <c r="K38">
        <f>【ここに入力】研修員推薦書様式!Q44</f>
        <v>0</v>
      </c>
      <c r="L38">
        <f>【ここに入力】研修員推薦書様式!S44</f>
        <v>0</v>
      </c>
      <c r="O38" s="120" t="str">
        <f>IF(【ここに入力】研修員推薦書様式!P44="○","研修期間","旅行依頼")</f>
        <v>旅行依頼</v>
      </c>
      <c r="S38" s="121">
        <v>43192</v>
      </c>
      <c r="T38" s="121">
        <v>43192</v>
      </c>
      <c r="U38" s="128" t="str">
        <f>【ここに入力】研修員推薦書様式!V44</f>
        <v/>
      </c>
      <c r="V38" t="s">
        <v>144</v>
      </c>
      <c r="W38" s="129" t="str">
        <f>IF(【ここに入力】研修員推薦書様式!W44="○","TRUE"," ")</f>
        <v xml:space="preserve"> </v>
      </c>
      <c r="X38" s="128" t="str">
        <f>IF(【ここに入力】研修員推薦書様式!P44="○","○","　")</f>
        <v>　</v>
      </c>
    </row>
    <row r="39" spans="1:24" x14ac:dyDescent="0.15">
      <c r="A39">
        <v>380</v>
      </c>
      <c r="B39">
        <f>【ここに入力】研修員推薦書様式!I45</f>
        <v>0</v>
      </c>
      <c r="C39" t="str">
        <f>【ここに入力】研修員推薦書様式!L45</f>
        <v xml:space="preserve"> </v>
      </c>
      <c r="D39">
        <f>【ここに入力】研修員推薦書様式!M45</f>
        <v>0</v>
      </c>
      <c r="E39" s="119">
        <f>【ここに入力】研修員推薦書様式!N45</f>
        <v>0</v>
      </c>
      <c r="G39" t="str">
        <f>SUBSTITUTE(SUBSTITUTE(【ここに入力】研修員推薦書様式!C45,"　","")," ","")</f>
        <v/>
      </c>
      <c r="H39">
        <f>【ここに入力】研修員推薦書様式!G45</f>
        <v>0</v>
      </c>
      <c r="I39">
        <f>【ここに入力】研修員推薦書様式!H45</f>
        <v>0</v>
      </c>
      <c r="K39">
        <f>【ここに入力】研修員推薦書様式!Q45</f>
        <v>0</v>
      </c>
      <c r="L39">
        <f>【ここに入力】研修員推薦書様式!S45</f>
        <v>0</v>
      </c>
      <c r="O39" s="120" t="str">
        <f>IF(【ここに入力】研修員推薦書様式!P45="○","研修期間","旅行依頼")</f>
        <v>旅行依頼</v>
      </c>
      <c r="S39" s="121">
        <v>43192</v>
      </c>
      <c r="T39" s="121">
        <v>43192</v>
      </c>
      <c r="U39" s="128" t="str">
        <f>【ここに入力】研修員推薦書様式!V45</f>
        <v/>
      </c>
      <c r="V39" t="s">
        <v>144</v>
      </c>
      <c r="W39" s="129" t="str">
        <f>IF(【ここに入力】研修員推薦書様式!W45="○","TRUE"," ")</f>
        <v xml:space="preserve"> </v>
      </c>
      <c r="X39" s="128" t="str">
        <f>IF(【ここに入力】研修員推薦書様式!P45="○","○","　")</f>
        <v>　</v>
      </c>
    </row>
    <row r="40" spans="1:24" x14ac:dyDescent="0.15">
      <c r="A40">
        <v>390</v>
      </c>
      <c r="B40">
        <f>【ここに入力】研修員推薦書様式!I46</f>
        <v>0</v>
      </c>
      <c r="C40" t="str">
        <f>【ここに入力】研修員推薦書様式!L46</f>
        <v xml:space="preserve"> </v>
      </c>
      <c r="D40">
        <f>【ここに入力】研修員推薦書様式!M46</f>
        <v>0</v>
      </c>
      <c r="E40" s="119">
        <f>【ここに入力】研修員推薦書様式!N46</f>
        <v>0</v>
      </c>
      <c r="G40" t="str">
        <f>SUBSTITUTE(SUBSTITUTE(【ここに入力】研修員推薦書様式!C46,"　","")," ","")</f>
        <v/>
      </c>
      <c r="H40">
        <f>【ここに入力】研修員推薦書様式!G46</f>
        <v>0</v>
      </c>
      <c r="I40">
        <f>【ここに入力】研修員推薦書様式!H46</f>
        <v>0</v>
      </c>
      <c r="K40">
        <f>【ここに入力】研修員推薦書様式!Q46</f>
        <v>0</v>
      </c>
      <c r="L40">
        <f>【ここに入力】研修員推薦書様式!S46</f>
        <v>0</v>
      </c>
      <c r="O40" s="120" t="str">
        <f>IF(【ここに入力】研修員推薦書様式!P46="○","研修期間","旅行依頼")</f>
        <v>旅行依頼</v>
      </c>
      <c r="S40" s="121">
        <v>43192</v>
      </c>
      <c r="T40" s="121">
        <v>43192</v>
      </c>
      <c r="U40" s="128" t="str">
        <f>【ここに入力】研修員推薦書様式!V46</f>
        <v/>
      </c>
      <c r="V40" t="s">
        <v>144</v>
      </c>
      <c r="W40" s="129" t="str">
        <f>IF(【ここに入力】研修員推薦書様式!W46="○","TRUE"," ")</f>
        <v xml:space="preserve"> </v>
      </c>
      <c r="X40" s="128" t="str">
        <f>IF(【ここに入力】研修員推薦書様式!P46="○","○","　")</f>
        <v>　</v>
      </c>
    </row>
    <row r="41" spans="1:24" x14ac:dyDescent="0.15">
      <c r="A41">
        <v>400</v>
      </c>
      <c r="B41">
        <f>【ここに入力】研修員推薦書様式!I47</f>
        <v>0</v>
      </c>
      <c r="C41" t="str">
        <f>【ここに入力】研修員推薦書様式!L47</f>
        <v xml:space="preserve"> </v>
      </c>
      <c r="D41">
        <f>【ここに入力】研修員推薦書様式!M47</f>
        <v>0</v>
      </c>
      <c r="E41" s="119">
        <f>【ここに入力】研修員推薦書様式!N47</f>
        <v>0</v>
      </c>
      <c r="G41" t="str">
        <f>SUBSTITUTE(SUBSTITUTE(【ここに入力】研修員推薦書様式!C47,"　","")," ","")</f>
        <v/>
      </c>
      <c r="H41">
        <f>【ここに入力】研修員推薦書様式!G47</f>
        <v>0</v>
      </c>
      <c r="I41">
        <f>【ここに入力】研修員推薦書様式!H47</f>
        <v>0</v>
      </c>
      <c r="K41">
        <f>【ここに入力】研修員推薦書様式!Q47</f>
        <v>0</v>
      </c>
      <c r="L41">
        <f>【ここに入力】研修員推薦書様式!S47</f>
        <v>0</v>
      </c>
      <c r="O41" s="120" t="str">
        <f>IF(【ここに入力】研修員推薦書様式!P47="○","研修期間","旅行依頼")</f>
        <v>旅行依頼</v>
      </c>
      <c r="S41" s="121">
        <v>43192</v>
      </c>
      <c r="T41" s="121">
        <v>43192</v>
      </c>
      <c r="U41" s="128" t="str">
        <f>【ここに入力】研修員推薦書様式!V47</f>
        <v/>
      </c>
      <c r="V41" t="s">
        <v>144</v>
      </c>
      <c r="W41" s="129" t="str">
        <f>IF(【ここに入力】研修員推薦書様式!W47="○","TRUE"," ")</f>
        <v xml:space="preserve"> </v>
      </c>
      <c r="X41" s="128" t="str">
        <f>IF(【ここに入力】研修員推薦書様式!P47="○","○","　")</f>
        <v>　</v>
      </c>
    </row>
    <row r="42" spans="1:24" x14ac:dyDescent="0.15">
      <c r="A42">
        <v>410</v>
      </c>
      <c r="B42">
        <f>【ここに入力】研修員推薦書様式!I48</f>
        <v>0</v>
      </c>
      <c r="C42" t="str">
        <f>【ここに入力】研修員推薦書様式!L48</f>
        <v xml:space="preserve"> </v>
      </c>
      <c r="D42">
        <f>【ここに入力】研修員推薦書様式!M48</f>
        <v>0</v>
      </c>
      <c r="E42" s="119">
        <f>【ここに入力】研修員推薦書様式!N48</f>
        <v>0</v>
      </c>
      <c r="G42" t="str">
        <f>SUBSTITUTE(SUBSTITUTE(【ここに入力】研修員推薦書様式!C48,"　","")," ","")</f>
        <v/>
      </c>
      <c r="H42">
        <f>【ここに入力】研修員推薦書様式!G48</f>
        <v>0</v>
      </c>
      <c r="I42">
        <f>【ここに入力】研修員推薦書様式!H48</f>
        <v>0</v>
      </c>
      <c r="K42">
        <f>【ここに入力】研修員推薦書様式!Q48</f>
        <v>0</v>
      </c>
      <c r="L42">
        <f>【ここに入力】研修員推薦書様式!S48</f>
        <v>0</v>
      </c>
      <c r="O42" s="120" t="str">
        <f>IF(【ここに入力】研修員推薦書様式!P48="○","研修期間","旅行依頼")</f>
        <v>旅行依頼</v>
      </c>
      <c r="S42" s="121">
        <v>43192</v>
      </c>
      <c r="T42" s="121">
        <v>43192</v>
      </c>
      <c r="U42" s="128" t="str">
        <f>【ここに入力】研修員推薦書様式!V48</f>
        <v/>
      </c>
      <c r="V42" t="s">
        <v>144</v>
      </c>
      <c r="W42" s="129" t="str">
        <f>IF(【ここに入力】研修員推薦書様式!W48="○","TRUE"," ")</f>
        <v xml:space="preserve"> </v>
      </c>
      <c r="X42" s="128" t="str">
        <f>IF(【ここに入力】研修員推薦書様式!P48="○","○","　")</f>
        <v>　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【ここに入力】研修員推薦書様式</vt:lpstr>
      <vt:lpstr>記入要領</vt:lpstr>
      <vt:lpstr>（データを変更しないで下さい）名簿(自動)</vt:lpstr>
      <vt:lpstr>【ここに入力】研修員推薦書様式!Print_Area</vt:lpstr>
      <vt:lpstr>記入要領!Print_Area</vt:lpstr>
      <vt:lpstr>【ここに入力】研修員推薦書様式!Print_Titles</vt:lpstr>
      <vt:lpstr>記入要領!Print_Titles</vt:lpstr>
    </vt:vector>
  </TitlesOfParts>
  <Company>㈱システムエンジニアリング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三浦 峻矢</cp:lastModifiedBy>
  <cp:lastPrinted>2023-07-11T04:47:27Z</cp:lastPrinted>
  <dcterms:created xsi:type="dcterms:W3CDTF">2002-03-20T07:34:35Z</dcterms:created>
  <dcterms:modified xsi:type="dcterms:W3CDTF">2024-06-20T06:47:10Z</dcterms:modified>
</cp:coreProperties>
</file>